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_skoroszyt" defaultThemeVersion="124226"/>
  <mc:AlternateContent xmlns:mc="http://schemas.openxmlformats.org/markup-compatibility/2006">
    <mc:Choice Requires="x15">
      <x15ac:absPath xmlns:x15ac="http://schemas.microsoft.com/office/spreadsheetml/2010/11/ac" url="C:\Users\artur.tomaszewski\Desktop\KN Artur Tomaszewski\Strefa Klienta\aktualizacja 2020_08\"/>
    </mc:Choice>
  </mc:AlternateContent>
  <bookViews>
    <workbookView xWindow="0" yWindow="0" windowWidth="28800" windowHeight="11835"/>
  </bookViews>
  <sheets>
    <sheet name="drogowe zlecenie spedycyjne" sheetId="2" r:id="rId1"/>
    <sheet name="Arkusz1" sheetId="3" state="hidden" r:id="rId2"/>
  </sheets>
  <definedNames>
    <definedName name="lista">Arkusz1!$C$5:$D$9</definedName>
    <definedName name="_xlnm.Print_Area" localSheetId="0">'drogowe zlecenie spedycyjne'!$A$3:$I$77</definedName>
  </definedNames>
  <calcPr calcId="152511"/>
</workbook>
</file>

<file path=xl/calcChain.xml><?xml version="1.0" encoding="utf-8"?>
<calcChain xmlns="http://schemas.openxmlformats.org/spreadsheetml/2006/main">
  <c r="C63" i="2" l="1"/>
  <c r="C44" i="2"/>
  <c r="A44" i="2"/>
  <c r="B44" i="2"/>
</calcChain>
</file>

<file path=xl/sharedStrings.xml><?xml version="1.0" encoding="utf-8"?>
<sst xmlns="http://schemas.openxmlformats.org/spreadsheetml/2006/main" count="130" uniqueCount="103">
  <si>
    <t xml:space="preserve"> </t>
  </si>
  <si>
    <t>osoba kontaktowa</t>
  </si>
  <si>
    <t>telefon kontaktowy</t>
  </si>
  <si>
    <t>adres e-mail</t>
  </si>
  <si>
    <t>długość</t>
  </si>
  <si>
    <t>szerokość</t>
  </si>
  <si>
    <t>wysokość</t>
  </si>
  <si>
    <t>Nr referencyjny załadunku</t>
  </si>
  <si>
    <t>Szczegółowe Warunki Zlecenia:</t>
  </si>
  <si>
    <t>PRZELICZENIE NA PLN</t>
  </si>
  <si>
    <t>Nr UN</t>
  </si>
  <si>
    <t>Klasa</t>
  </si>
  <si>
    <t>Rodzaj opakowań</t>
  </si>
  <si>
    <t>Ilość opakowań</t>
  </si>
  <si>
    <t>Nr NIP</t>
  </si>
  <si>
    <t xml:space="preserve">          Grupa pakowania</t>
  </si>
  <si>
    <t xml:space="preserve">        Tak                    Nie            Jeśli Tak, proszę wypełnić dane w sekcji 5a </t>
  </si>
  <si>
    <t>ulica i numer /lokal</t>
  </si>
  <si>
    <t xml:space="preserve">        FAF (kwota)</t>
  </si>
  <si>
    <t xml:space="preserve">          Tak                  Nie</t>
  </si>
  <si>
    <t>pełna nazwa firmy</t>
  </si>
  <si>
    <t>ulica i numer / lokal</t>
  </si>
  <si>
    <t>Stawka za odprawę celną eksportową</t>
  </si>
  <si>
    <t>europaleta</t>
  </si>
  <si>
    <t>paleta przemysłowa</t>
  </si>
  <si>
    <t>karton</t>
  </si>
  <si>
    <t>skrzynia</t>
  </si>
  <si>
    <t>beczka</t>
  </si>
  <si>
    <t xml:space="preserve"> Okno czasowe dostawy 
(standard 8.00-16.00)</t>
  </si>
  <si>
    <t>Planowana data rozładunku (standard +/- 1 dzień)</t>
  </si>
  <si>
    <t xml:space="preserve">ŁĄCZNA WYSOKOŚĆ OPŁAT </t>
  </si>
  <si>
    <t>dłużyca</t>
  </si>
  <si>
    <t>colli</t>
  </si>
  <si>
    <t>Osoba kontaktowa K+N</t>
  </si>
  <si>
    <t xml:space="preserve">Cbm łącznie 
</t>
  </si>
  <si>
    <t xml:space="preserve">Ldm łącznie
</t>
  </si>
  <si>
    <t xml:space="preserve">INCOTERMS </t>
  </si>
  <si>
    <t xml:space="preserve">DROGOWE ZLECENIE SPEDYCYJNE / STRONA  1 </t>
  </si>
  <si>
    <t>DROGOWE ZLECENIE SPEDYCYJNE  / STRONA  2</t>
  </si>
  <si>
    <t>Dodatkowe ubezpieczenie CARGO</t>
  </si>
  <si>
    <t xml:space="preserve">ul. Spedycyjna 1
</t>
  </si>
  <si>
    <t>PL 62-023 Gądki</t>
  </si>
  <si>
    <t>Telefon komórkowy:</t>
  </si>
  <si>
    <t>E-Mail:</t>
  </si>
  <si>
    <t xml:space="preserve">Telefon stacjonarny:
</t>
  </si>
  <si>
    <t xml:space="preserve">kraj +kod + miejscowość </t>
  </si>
  <si>
    <t>kraj +kod+miejscowość</t>
  </si>
  <si>
    <t>WALUTA</t>
  </si>
  <si>
    <r>
      <t xml:space="preserve">    </t>
    </r>
    <r>
      <rPr>
        <b/>
        <sz val="12"/>
        <color theme="1"/>
        <rFont val="Arial"/>
        <family val="2"/>
        <charset val="238"/>
      </rPr>
      <t xml:space="preserve"> </t>
    </r>
    <r>
      <rPr>
        <b/>
        <sz val="11"/>
        <color theme="1"/>
        <rFont val="Arial"/>
        <family val="2"/>
        <charset val="238"/>
      </rPr>
      <t xml:space="preserve">Tak        </t>
    </r>
    <r>
      <rPr>
        <b/>
        <sz val="12"/>
        <color theme="1"/>
        <rFont val="Arial"/>
        <family val="2"/>
        <charset val="238"/>
      </rPr>
      <t xml:space="preserve">  </t>
    </r>
    <r>
      <rPr>
        <b/>
        <sz val="11"/>
        <color theme="1"/>
        <rFont val="Arial"/>
        <family val="2"/>
        <charset val="238"/>
      </rPr>
      <t xml:space="preserve">                                    Nie</t>
    </r>
  </si>
  <si>
    <t>Tak                    Nie</t>
  </si>
  <si>
    <t>Tak                Nie</t>
  </si>
  <si>
    <t>Tak                     Nie</t>
  </si>
  <si>
    <t>Faktura elektroniczna</t>
  </si>
  <si>
    <t>OPŁATA PODSTAWOWA</t>
  </si>
  <si>
    <t xml:space="preserve">    CAF (kwota)</t>
  </si>
  <si>
    <t xml:space="preserve">Okno czasowe załadunku      (standard 08.00-16.00) </t>
  </si>
  <si>
    <t>NR EKAER</t>
  </si>
  <si>
    <t xml:space="preserve"> Manualna Rejestracja  (kwota)</t>
  </si>
  <si>
    <t>Wartość ładunku do ubezpieczenia CARGO
( podać walutę)</t>
  </si>
  <si>
    <t>inne</t>
  </si>
  <si>
    <r>
      <t>2. Wg oferty/cennika (podać numer i datę wystawienia)</t>
    </r>
    <r>
      <rPr>
        <b/>
        <sz val="16"/>
        <color indexed="8"/>
        <rFont val="Arial"/>
        <family val="2"/>
        <charset val="238"/>
      </rPr>
      <t xml:space="preserve"> </t>
    </r>
    <r>
      <rPr>
        <b/>
        <sz val="16"/>
        <color rgb="FFFF0000"/>
        <rFont val="Arial"/>
        <family val="2"/>
        <charset val="238"/>
      </rPr>
      <t>*</t>
    </r>
  </si>
  <si>
    <r>
      <t xml:space="preserve">Dodatkowe ubezpieczenie ładunku CARGO </t>
    </r>
    <r>
      <rPr>
        <b/>
        <sz val="16"/>
        <color rgb="FFFF0000"/>
        <rFont val="Arial"/>
        <family val="2"/>
        <charset val="238"/>
      </rPr>
      <t>*</t>
    </r>
  </si>
  <si>
    <r>
      <t xml:space="preserve">Data załadunku </t>
    </r>
    <r>
      <rPr>
        <b/>
        <sz val="16"/>
        <color rgb="FFFF0000"/>
        <rFont val="Arial"/>
        <family val="2"/>
        <charset val="238"/>
      </rPr>
      <t>*</t>
    </r>
  </si>
  <si>
    <r>
      <t xml:space="preserve">Łączna ilość opakowań </t>
    </r>
    <r>
      <rPr>
        <b/>
        <sz val="16"/>
        <color rgb="FFFF0000"/>
        <rFont val="Arial"/>
        <family val="2"/>
        <charset val="238"/>
      </rPr>
      <t>*</t>
    </r>
  </si>
  <si>
    <r>
      <t xml:space="preserve">Rodzaj opakow. </t>
    </r>
    <r>
      <rPr>
        <b/>
        <sz val="16"/>
        <color rgb="FFFF0000"/>
        <rFont val="Arial"/>
        <family val="2"/>
        <charset val="238"/>
      </rPr>
      <t>*</t>
    </r>
  </si>
  <si>
    <r>
      <t>Rodzaj towaru</t>
    </r>
    <r>
      <rPr>
        <b/>
        <sz val="16"/>
        <color rgb="FFFF0000"/>
        <rFont val="Arial"/>
        <family val="2"/>
        <charset val="238"/>
      </rPr>
      <t xml:space="preserve"> *</t>
    </r>
  </si>
  <si>
    <r>
      <t xml:space="preserve">Waga brutto total (kg) </t>
    </r>
    <r>
      <rPr>
        <b/>
        <sz val="16"/>
        <color rgb="FFFF0000"/>
        <rFont val="Arial"/>
        <family val="2"/>
        <charset val="238"/>
      </rPr>
      <t>*</t>
    </r>
  </si>
  <si>
    <r>
      <t xml:space="preserve">Przesyłka celna </t>
    </r>
    <r>
      <rPr>
        <b/>
        <sz val="16"/>
        <color rgb="FFFF0000"/>
        <rFont val="Arial"/>
        <family val="2"/>
        <charset val="238"/>
      </rPr>
      <t>*</t>
    </r>
  </si>
  <si>
    <r>
      <t>Dostawa na targi</t>
    </r>
    <r>
      <rPr>
        <b/>
        <sz val="16"/>
        <color theme="1"/>
        <rFont val="Arial"/>
        <family val="2"/>
        <charset val="238"/>
      </rPr>
      <t xml:space="preserve"> </t>
    </r>
    <r>
      <rPr>
        <b/>
        <sz val="16"/>
        <color rgb="FFFF0000"/>
        <rFont val="Arial"/>
        <family val="2"/>
        <charset val="238"/>
      </rPr>
      <t>*</t>
    </r>
  </si>
  <si>
    <r>
      <t xml:space="preserve">Towar podlega rejestracji w systemie EKAER </t>
    </r>
    <r>
      <rPr>
        <b/>
        <sz val="16"/>
        <color rgb="FFFF0000"/>
        <rFont val="Arial"/>
        <family val="2"/>
        <charset val="238"/>
      </rPr>
      <t>*</t>
    </r>
  </si>
  <si>
    <r>
      <t>Dostawa do sklepu/ sieci handlowej</t>
    </r>
    <r>
      <rPr>
        <b/>
        <sz val="16"/>
        <color theme="1"/>
        <rFont val="Arial"/>
        <family val="2"/>
        <charset val="238"/>
      </rPr>
      <t xml:space="preserve"> </t>
    </r>
    <r>
      <rPr>
        <b/>
        <sz val="16"/>
        <color rgb="FFFF0000"/>
        <rFont val="Arial"/>
        <family val="2"/>
        <charset val="238"/>
      </rPr>
      <t>*</t>
    </r>
  </si>
  <si>
    <t xml:space="preserve"> Wersja: 2020.01.</t>
  </si>
  <si>
    <r>
      <t xml:space="preserve">                   1. ZLECENIODAWCA (PŁATNIK) </t>
    </r>
    <r>
      <rPr>
        <b/>
        <sz val="16"/>
        <color rgb="FFFF0000"/>
        <rFont val="Arial"/>
        <family val="2"/>
        <charset val="238"/>
      </rPr>
      <t>*</t>
    </r>
  </si>
  <si>
    <r>
      <rPr>
        <sz val="16"/>
        <color rgb="FFFF0000"/>
        <rFont val="Arial"/>
        <family val="2"/>
        <charset val="238"/>
      </rPr>
      <t>*</t>
    </r>
    <r>
      <rPr>
        <sz val="10"/>
        <color indexed="8"/>
        <rFont val="Arial"/>
        <family val="2"/>
        <charset val="238"/>
      </rPr>
      <t xml:space="preserve">   - pole obowiązkowe</t>
    </r>
  </si>
  <si>
    <r>
      <rPr>
        <sz val="16"/>
        <color rgb="FFFF0000"/>
        <rFont val="Arial"/>
        <family val="2"/>
        <charset val="238"/>
      </rPr>
      <t>**</t>
    </r>
    <r>
      <rPr>
        <sz val="10"/>
        <color indexed="8"/>
        <rFont val="Arial"/>
        <family val="2"/>
        <charset val="238"/>
      </rPr>
      <t xml:space="preserve"> - pole obowiązkowe dla przesyłek celnych</t>
    </r>
  </si>
  <si>
    <t xml:space="preserve">2 a. Numer referencyjny przesyłki / uzupełnia Kuehne+Nagel </t>
  </si>
  <si>
    <t xml:space="preserve">Nr płatnika Acon (uzupełnia Kuehne+ Nagel)                  </t>
  </si>
  <si>
    <t xml:space="preserve">7. INFORMACJE DOTYCZĄCE ZAŁADUNKU / DANE ŁADUNKU </t>
  </si>
  <si>
    <r>
      <t>Adres odprawy celnej 
eksportowej</t>
    </r>
    <r>
      <rPr>
        <b/>
        <sz val="16"/>
        <color rgb="FFFF0000"/>
        <rFont val="Arial"/>
        <family val="2"/>
        <charset val="238"/>
      </rPr>
      <t xml:space="preserve"> **</t>
    </r>
  </si>
  <si>
    <r>
      <t xml:space="preserve">Adres odprawy celnej 
importowej </t>
    </r>
    <r>
      <rPr>
        <b/>
        <sz val="16"/>
        <color rgb="FFFF0000"/>
        <rFont val="Arial"/>
        <family val="2"/>
        <charset val="238"/>
      </rPr>
      <t>**</t>
    </r>
  </si>
  <si>
    <r>
      <t>7.a. TOWAR ADR (patrz pkt 9 Szczegółowych Warunków)</t>
    </r>
    <r>
      <rPr>
        <b/>
        <sz val="16"/>
        <color theme="1"/>
        <rFont val="Arial"/>
        <family val="2"/>
        <charset val="238"/>
      </rPr>
      <t xml:space="preserve"> </t>
    </r>
    <r>
      <rPr>
        <b/>
        <sz val="16"/>
        <color rgb="FFFF0000"/>
        <rFont val="Arial"/>
        <family val="2"/>
        <charset val="238"/>
      </rPr>
      <t>*</t>
    </r>
  </si>
  <si>
    <t>7.b  INFORMACJE DOTYCZĄCE REJESTRACJI TOWARU W SYSTEMIE EKAER                                                                          ( dotyczy przesyłek z/ do Węgier patrz pkt 10 Szczegółowych Warunków)</t>
  </si>
  <si>
    <r>
      <t xml:space="preserve">7.c  INNE  UWAGI DOTYCZĄCE ZAŁADUNKU LUB TOWARU (np.: towar podwójnego zastosowania lub towar strategiczny -  </t>
    </r>
    <r>
      <rPr>
        <b/>
        <sz val="11"/>
        <rFont val="Arial"/>
        <family val="2"/>
        <charset val="238"/>
      </rPr>
      <t>patrz pkt 11 Szczegółowych Warunków)</t>
    </r>
  </si>
  <si>
    <t>Waga 
obrachunkowa (kg)</t>
  </si>
  <si>
    <t>E-MYTO (kwota)</t>
  </si>
  <si>
    <r>
      <t>Zleceniodawca oświadcza, że:
a)  zapoznał się  Ogólnymi Warunkami Świadczenia Usług (OWŚU) Kuehne + Nagel Sp. z o.o. w zakresie spedycji drogowej, których treść jest dostępna pod adresem internetowym: https://pl.kuehne-nagel.com/-/wiedza/strefa-klienta/wazne-dokumenty-i-formularze  , akceptuje je i zobowiązuje się je stosować;
b)  zapoznał się z Modelowymi Warunkami Spedycyjnymi FIATA wraz z uzupełnieniem, których tekst dostępny jest na  stronie internetowej https://pl.kuehne-nagel.com/-/wiedza/strefa-klienta  , akceptuje je i zobowiązuje się je stosować;
c) akceptuje fakt, że Warunki Ogólne wraz z niniejszym Zleceniem Szczegółowym  lub Ofertą oraz Modelowymi Warunkami Spedycyjnymi FIATA wraz z uzupełnieniem stanowi umowę spedycji pomiędzy Zleceniodawcą a Zleceniobiorcą
d) nie jest konsumentem w rozumieniu art. 22 Kodeksu cywilnego.</t>
    </r>
    <r>
      <rPr>
        <sz val="11"/>
        <rFont val="Arial"/>
        <family val="2"/>
        <charset val="238"/>
      </rPr>
      <t xml:space="preserve">
 </t>
    </r>
  </si>
  <si>
    <t xml:space="preserve">8. INFORMACJE DOTYCZĄCE DOSTARCZENIA I ROZŁADUNKU TOWARU  </t>
  </si>
  <si>
    <r>
      <t xml:space="preserve">9. INNE UWAGI DOTYCZĄCE DOSTARCZENIA I ROZŁADUNKU TOWARU (np.: awizacja przed dostawą, dostawa do osoby prywatnej, auto z windą itp.) </t>
    </r>
    <r>
      <rPr>
        <b/>
        <sz val="16"/>
        <color rgb="FFFF0000"/>
        <rFont val="Arial"/>
        <family val="2"/>
        <charset val="238"/>
      </rPr>
      <t>*</t>
    </r>
  </si>
  <si>
    <r>
      <t>10. OPŁATA ZA USŁUGĘ (TERMIN PŁATNOŚCI 14 DNI OD DNIA WYSTAWIENIA FAKTURY)</t>
    </r>
    <r>
      <rPr>
        <b/>
        <sz val="11"/>
        <color rgb="FFFF0000"/>
        <rFont val="Arial"/>
        <family val="2"/>
        <charset val="238"/>
      </rPr>
      <t xml:space="preserve"> </t>
    </r>
  </si>
  <si>
    <t>11. OŚWIADCZENIE ZLECENIODAWCY</t>
  </si>
  <si>
    <t xml:space="preserve">12. DATA ZŁOŻENIA  ZLECENIA PRZEZ ZLECENIODAWCĘ </t>
  </si>
  <si>
    <t xml:space="preserve">13. IMIĘ I NAZWISKO OSOBY UPOWAŻNIONEJ DO REPREZENTACJI ZLECENIODAWCY </t>
  </si>
  <si>
    <t xml:space="preserve">14. DATA POTWIERDZENIA PRZEZ ZLECENIOBIORCĘ </t>
  </si>
  <si>
    <t>15. IMIĘ I NAZWISKO OSOBY UPOWAŻNIONEJ DO REPREZENTACJI ZLECENIOBIORCY</t>
  </si>
  <si>
    <r>
      <t xml:space="preserve">Nr EORI </t>
    </r>
    <r>
      <rPr>
        <b/>
        <sz val="11"/>
        <color rgb="FFFF0000"/>
        <rFont val="Arial"/>
        <family val="2"/>
        <charset val="238"/>
      </rPr>
      <t>**</t>
    </r>
  </si>
  <si>
    <r>
      <t xml:space="preserve">3. EKSPORTER / NADAWCA </t>
    </r>
    <r>
      <rPr>
        <b/>
        <sz val="11"/>
        <color rgb="FFFF0000"/>
        <rFont val="Arial"/>
        <family val="2"/>
        <charset val="238"/>
      </rPr>
      <t>*</t>
    </r>
  </si>
  <si>
    <r>
      <t xml:space="preserve"> 4. IMPORTER / ODBIORCA </t>
    </r>
    <r>
      <rPr>
        <b/>
        <sz val="11"/>
        <color rgb="FFFF0000"/>
        <rFont val="Arial"/>
        <family val="2"/>
        <charset val="238"/>
      </rPr>
      <t>*</t>
    </r>
  </si>
  <si>
    <r>
      <t>5. MIEJSCE ZAŁADUNKU</t>
    </r>
    <r>
      <rPr>
        <b/>
        <sz val="16"/>
        <color rgb="FFFF0000"/>
        <rFont val="Arial"/>
        <family val="2"/>
        <charset val="238"/>
      </rPr>
      <t xml:space="preserve"> </t>
    </r>
    <r>
      <rPr>
        <b/>
        <sz val="10"/>
        <color rgb="FFFF0000"/>
        <rFont val="Arial"/>
        <family val="2"/>
        <charset val="238"/>
      </rPr>
      <t>(wypełnić wyłącznie jeśli różne niż w polu 3)</t>
    </r>
  </si>
  <si>
    <r>
      <t xml:space="preserve"> 6. MIEJSCE ROZŁADUNKU </t>
    </r>
    <r>
      <rPr>
        <b/>
        <sz val="10"/>
        <color rgb="FFFF0000"/>
        <rFont val="Arial"/>
        <family val="2"/>
        <charset val="238"/>
      </rPr>
      <t>(wypełnić wyłącznie jeśli różne niż w polu 4)</t>
    </r>
  </si>
  <si>
    <r>
      <t xml:space="preserve">Wymiary ładunku (w metrach) </t>
    </r>
    <r>
      <rPr>
        <b/>
        <sz val="16"/>
        <color rgb="FFFF0000"/>
        <rFont val="Arial"/>
        <family val="2"/>
        <charset val="238"/>
      </rPr>
      <t>*</t>
    </r>
  </si>
  <si>
    <t>Stawka za odprawę celną importową</t>
  </si>
  <si>
    <t>1. Zlecenie Spedycyjne jest wiążące dla stron o ile zostanie przesłane w formie pisemnej bądź w formie elektronicznej (jako załącznik), a następnie potwierdzone przez osobę reprezentującą Zleceniobiorcę. Zlecenie spedycyjne wypełnione przez Zleceniodawcę powinno być przesłane z firmowego adresu e-mail osoby wymienionej w rubryce 11 Zlecenia.
2. Zleceniodawca oświadcza, że upoważnia Zleceniobiorcę do wystawiania faktur VAT bez podpisu Zleceniodawcy.
3. O ile strony nie uzgodnioną inaczej, opłaty wskazane w niniejszym Zleceniu Spedycyjnym w walucie innej niż złote (PLN) przeliczane będą na złote (PLN) z uwzględnieniem kursu NBP z dnia 
a) poprzedzającego dzień wyjazdu samochodu eksportowego (w przypadku eksportu)
b) poprzedzającego dzień przyjazdu samochody importowego (w przypadku importu)
4. Opłaty powiększone zostaną o podatek VAT w wysokości określonej przepisami obowiązującymi w dniu wystawienia faktury.
5. W przypadku realizacji zlecenia importowego z kraju pozaunijnego, stawka za transport zostanie podzielona na odcinek nieunijny (30%) i unijny (70%)
6. Do opłaty podstawowej doliczane sa następujące dodatki:
a) korekta paliwowa(FAF)  
b) korekta walutowa (CAF)
c) E-Myto (opłata za korzystanie z polskiej sieci drogowej)                                                                                                                                                                                                                                                                                 
d) W przypadku przesłania zlecenia inną drogą niż elektroniczna (e-mail, fax) obowiązuje opłata-manualna rejestracja w kwocie 3,75 EUR dla zleceń spedycyjnych wycenianych w walucie EUR i 15 PLN dla zleceń wycenianych w walucie PLN. Poprzez elektroniczne przesłanie zlecenia uznaje się rejestrację w KN LOGIN lub transfer poprzez Elektroniczną Wymianę Danych.                                                                                                                                                                                                                                                                                                                       
e) Opłata za papierową wersję faktury:  2,5 EUR za każdą fakturę,w przypadku zleceń spedycyjnych wycenianych  w waluce EUR  i  10 PLN za każdą fakturę,w przypadku zleceń spedycyjnych wycenianych  w waluce PLN.          
f) Opłata EKAER- 4,00 EUR za zlecenie (dotyczy przesyłek do i z Węgier)                                                                                                                                                                                                                                                                                                                                                                                                                                                                                                         g) Dla  zleceń spedycyjnych nieoznaczonych numerem oferty- opłata administarcyjna w kwocie 3 EUR/Zlecenie.
Wysokość powyższych dopłat publikowana jest na bieżąco na  stronie internetowej: https://pl.kuehne-nagel.com/-/wiedza/strefa-klienta  
7. Za niezawiniony przez Zleceniobiorcę postój pojazdu przy załadunku, rozładunku bądź na skutek przedłużenia czasu wykonywania formalności celnych, Zleceniobiorca zastrzega sobie prawo do naliczenia kar umownych za każdą rozpoczętą godzinę postoju ponad 2 godz. w wysokości:
a) 50 PLN za każdą rozpoczętą godzinę w transporcie krajowym (nie więcej niż 600 PLN za każdą rozpoczętą dobę)
b) 35 EUR za każdą rozpoczętą godzinę w transporcie międzynarodowym ( nie więcej niż 300 EUR za każdą rozpoczętą dobę)
8. W przypadku, kiedy faktyczne parametry przesyłki będą odbiegać od zadeklarowanych w Zleceniu Spedycyjnym przez Zleceniodawcę,  Zleceniobiorca zastrzega sobie prawo do odpowiedniego skorygowania swego wynagrodzenia.
9. W przypadku, gdy Zlecenie spedycyjne dotyczy towaru niebezpiecznego w rozumieniu Umowy europejskiej dot. międzynarodowego przewozu drogowego towarów niebezpiecznych (ADR) z dnia 30.09.1957 r. (Dz.U.2011.110.641 z późn. zm.) Zleceniobiorca zastrzega prawo zmiany stawek wskazanych w Zleceniu o inne niezbędne koszty związane z obsługą w/w towaru, w tym poniesione  kary za niezgodną z prawdą lub niekompletną informację o towarze lub nieprawidłowe oznakowanie towaru. W szczególności Zleceniodawca zobowiązany jest do podania prawidłowych danych dotyczących UN, klasy, grupy pakowania, wagi, ilości i rodzaju opakowań.                                                                                                                                                                                                                                                                                                                                         
10. W przypadku, gdy Zlecenie spedycyjne dotyczy towaru do lub z Węgier, Zleceniodawca zobowiązuję się do podania numeru EKAER, w którym wskazany jest Spedytor KN Węgry (o numerze EKAER  120317888 i numerze VAT 10539868 ). W przypadku, gdy towar do lub z Węgier nie podlega rejestracji EKAER, Zleceniodawca zobowiązuje się przekazać Zleceniobiorcy potwierdzenie w formie pisemnej. Zleceniobiorca zastrzega sobie prawo zmiany stawek wskazanych w Zleceniu o inne niezbędne koszty związane z nieprawidłowym wskazaniem danych o EKAER. Zleceniodawca ponosi pełną odpowiedzialność w przypadku, gdy podczas wykonywania usług, Zleceniobiorca na podstawie stosownego wezwania organu jak i bez takiego wezwania, z przyczyn leżących po stronie Zleceniodawcy, zapłacił jakiekolwiek zobowiązanie wobec właściwych organów w Polsce albo w jakimkolwiek innym kraju związanym z wykonywaną usługą, w szczególności na Węgrzech.
11.  W przypadku, gdy Zlecenie spedycyjne dotyczy towaru strategicznego w rozumieniu ustawy o obrocie z zagranicą towarami, technologiami i usługami o znaczeniu strategicznym dla bezpieczeństwa państwa,  a także dla utrzymania międzynarodowego pokoju i bezpieczeństwa (Dz.U.2004.229.2315 z późn. zm.), Zleceniobiorca zastrzega prawo zamiany stawek wskazanych w Zleceniu o inne niezbędne koszty związane z obsługą w/w towaru. ...... ...................    ..........................................................................................                              .....                             .....                             .....                             .....                             .....                                                                                                                                                                                                                                                                                                                                                12. W przypadku, gdy zlecenie spedycyjne dotyczy grupy towarów podlegających obowiązkowi rejestracji w rządowym Systemie Elektronicznego Nadzoru Towarów (SENT), zgodnie z Ustawą z dnia 9 marca 2017 r. o systemie monitorowania drogowego przewozu towarów (Dz.U. 2017 poz. 708), dalej zwaną Ustawą, Zleceniodawca zobowiązuje się do dokonania wszelkich czynności prawnych i faktycznych wynikających z Ustawy, a także do spowodowania, że inne podmioty biorące udział w wykonywaniu zlecenia (w szczególności odbiorca) dokonały lub odpowiednio dokonają czynności prawnych i faktycznych wynikających z Ustawy. Zleceniodawca poinformuje Zleceniobiorcę przed zawarciem umowy o tym, że zlecenie dotyczy w/w towarów w celu weryfikacji przez Zleceniobiorcę możliwości realizacji zlecenia. Zleceniobiorca zastrzega sobie prawo do zmiany stawek wskazanych w Zleceniu o inne niezbędne koszty związane z obsługą w/w towarów lub powstałe w czasie wykonywania zlecenia. Zleceniodawca ponosi pełną odpowiedzialność w przypadku, gdy podczas wykonywania usług, Zleceniobiorca  lub jego podwykonawcy, na podstawie stosownego wezwania organu jak i bez takiego wezwania, z przyczyn leżących po stronie Zleceniodawcy, zapłacą lub zostaną zobowiazani do uiszczenia jakichkolwiek opłat lub kar. Zleceniodawca ponosi pełną odpowiedzialnosć za szkody oraz koszty powstałe z powodu nie dopełnienia obowiązków wynikających z Ustawy oraz obowiązków określonych w niniejszym oświadczeniu. W przypadku naruszenia przez Zleceniodawcę jakiegolwiek w/w obowiązku Zleceniobiorca zastrzega sobie prawo do rozwiązania umowy ze skutkiem natychmiastowym.                                                
13. Zleceniobiorca nie ponosi odpowiedzialności za skutki niewykonania bądź nienależytego wykonania zobowiązania, które spowodowane są działaniem Siły Wyższej bądź powstały z przyczyn niezależnych od Zleceniobiorcy.
14. Wszelkie zmiany niniejszego Zlecenia wymagają formy tożsamej z formą jego zawarcia.
14. Przedstawiciele stron składając podpisy w rubrykach 11 i 13, potwierdzają że są właściwie umocowani do podpisania niniejszego Zlecenia i zawarcia umowy spedycji.
16. W przypadku, gdy niniejsze Zlecenie jest pierwszym i strony nawiązują współpracę, warunkiem potwierdzenia Zlecenia przez Zleceniobiorcę jest wcześniejsze otrzymanie przez niego kopii aktualnych dokumentów dotyczących Zleceniodawcy tj.:  
a) wypisu z ewidencji działalności gospodarczej / odpisu z KRS;      
b) pełnomocnictwo osoby podpisującej Zlecenie o ile nie jest ujawniona w odpowiednim rejestrze;
c) decyzji o rejestracji jako podatnik VAT;                                                
d) decyzji o nadaniu numeru REGON;                            
e) decyzji o rejestracji jako podatnik VAT UE;
17. Wypełnienie przez Zleceniodawcę pól zaznaczonych kolorem szarym jest obligatoryjne.</t>
  </si>
  <si>
    <t xml:space="preserve">Spółka Kuehne+Nagel Sp. z o.o. z siedzibą w Gądkach jest zarejestrowana w Sądzie Rejonowy Poznań – Nowe Miasto i Wilda w Poznaniu, IX Wydział Gospodarczy  KRS pod numerem 0000549292 posiada numer REGON 361063720 numer NIP 779-242-95-66, numer BDO 000040559 oraz kapitał zakładowy w wysokości  14 868 550,00 zł
Kuehne+Nagel Sp. z o.o. jest spedytorem prowadzącym działalność gospodarczą zgodnie z Modelowymi Warunkami Spedycyjnymi FIATA wraz z uzupełnieniem, których tekst dostępny jest pod adresem:                                   https://pl.kuehne-nagel.com/-/wiedza/strefa-klienta  </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</si>
</sst>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zcionka tekstu podstawowego"/>
      <family val="2"/>
      <charset val="238"/>
    </font>
    <font>
      <sz val="11"/>
      <color indexed="8"/>
      <name val="Arial"/>
      <family val="2"/>
      <charset val="238"/>
    </font>
    <font>
      <b/>
      <sz val="14"/>
      <color indexed="8"/>
      <name val="Arial"/>
      <family val="2"/>
      <charset val="238"/>
    </font>
    <font>
      <sz val="11"/>
      <color theme="1"/>
      <name val="Arial"/>
      <family val="2"/>
      <charset val="238"/>
    </font>
    <font>
      <b/>
      <sz val="11"/>
      <color theme="1"/>
      <name val="Arial"/>
      <family val="2"/>
      <charset val="238"/>
    </font>
    <font>
      <sz val="8"/>
      <color theme="1"/>
      <name val="Arial"/>
      <family val="2"/>
      <charset val="238"/>
    </font>
    <font>
      <sz val="9"/>
      <color theme="1"/>
      <name val="Arial"/>
      <family val="2"/>
      <charset val="238"/>
    </font>
    <font>
      <b/>
      <sz val="9"/>
      <color theme="1"/>
      <name val="Arial"/>
      <family val="2"/>
      <charset val="238"/>
    </font>
    <font>
      <b/>
      <sz val="11"/>
      <color indexed="8"/>
      <name val="Arial"/>
      <family val="2"/>
      <charset val="238"/>
    </font>
    <font>
      <b/>
      <sz val="11"/>
      <color theme="1"/>
      <name val="Czcionka tekstu podstawowego"/>
      <charset val="238"/>
    </font>
    <font>
      <b/>
      <sz val="11"/>
      <name val="Arial"/>
      <family val="2"/>
      <charset val="238"/>
    </font>
    <font>
      <sz val="11"/>
      <name val="Arial"/>
      <family val="2"/>
      <charset val="238"/>
    </font>
    <font>
      <b/>
      <sz val="12"/>
      <color theme="1"/>
      <name val="Arial"/>
      <family val="2"/>
      <charset val="238"/>
    </font>
    <font>
      <u/>
      <sz val="11"/>
      <color theme="10"/>
      <name val="Czcionka tekstu podstawowego"/>
      <family val="2"/>
      <charset val="238"/>
    </font>
    <font>
      <u/>
      <sz val="11"/>
      <color theme="10"/>
      <name val="Arial"/>
      <family val="2"/>
      <charset val="238"/>
    </font>
    <font>
      <b/>
      <sz val="16"/>
      <color indexed="8"/>
      <name val="Arial"/>
      <family val="2"/>
      <charset val="238"/>
    </font>
    <font>
      <b/>
      <sz val="24"/>
      <color indexed="8"/>
      <name val="Arial"/>
      <family val="2"/>
      <charset val="238"/>
    </font>
    <font>
      <b/>
      <sz val="16"/>
      <color theme="1"/>
      <name val="Czcionka tekstu podstawowego"/>
      <charset val="238"/>
    </font>
    <font>
      <b/>
      <sz val="16"/>
      <color theme="1"/>
      <name val="Czcionka tekstu podstawowego"/>
      <family val="2"/>
      <charset val="238"/>
    </font>
    <font>
      <b/>
      <sz val="14"/>
      <color theme="1"/>
      <name val="Czcionka tekstu podstawowego"/>
      <charset val="238"/>
    </font>
    <font>
      <sz val="11"/>
      <name val="Czcionka tekstu podstawowego"/>
      <family val="2"/>
      <charset val="238"/>
    </font>
    <font>
      <b/>
      <sz val="10"/>
      <name val="Arial"/>
      <family val="2"/>
      <charset val="238"/>
    </font>
    <font>
      <b/>
      <sz val="14"/>
      <name val="Arial"/>
      <family val="2"/>
      <charset val="238"/>
    </font>
    <font>
      <b/>
      <sz val="14"/>
      <name val="Czcionka tekstu podstawowego"/>
      <charset val="238"/>
    </font>
    <font>
      <b/>
      <sz val="11"/>
      <name val="Czcionka tekstu podstawowego"/>
      <charset val="238"/>
    </font>
    <font>
      <b/>
      <sz val="11"/>
      <color rgb="FFFF0000"/>
      <name val="Arial"/>
      <family val="2"/>
      <charset val="238"/>
    </font>
    <font>
      <b/>
      <sz val="16"/>
      <color rgb="FFFF0000"/>
      <name val="Arial"/>
      <family val="2"/>
      <charset val="238"/>
    </font>
    <font>
      <b/>
      <sz val="16"/>
      <color theme="1"/>
      <name val="Arial"/>
      <family val="2"/>
      <charset val="238"/>
    </font>
    <font>
      <sz val="10"/>
      <color indexed="8"/>
      <name val="Arial"/>
      <family val="2"/>
      <charset val="238"/>
    </font>
    <font>
      <sz val="16"/>
      <color rgb="FFFF0000"/>
      <name val="Arial"/>
      <family val="2"/>
      <charset val="238"/>
    </font>
    <font>
      <b/>
      <sz val="10"/>
      <color rgb="FFFF0000"/>
      <name val="Arial"/>
      <family val="2"/>
      <charset val="23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9CCFF"/>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275">
    <xf numFmtId="0" fontId="0" fillId="0" borderId="0" xfId="0"/>
    <xf numFmtId="0" fontId="0" fillId="2" borderId="0" xfId="0" applyFill="1"/>
    <xf numFmtId="0" fontId="0" fillId="0" borderId="0" xfId="0" applyBorder="1"/>
    <xf numFmtId="0" fontId="0" fillId="3" borderId="0" xfId="0" applyFill="1"/>
    <xf numFmtId="0" fontId="0" fillId="0" borderId="0" xfId="0" applyFill="1"/>
    <xf numFmtId="0" fontId="0" fillId="0" borderId="0" xfId="0" applyAlignment="1">
      <alignment horizontal="left"/>
    </xf>
    <xf numFmtId="0" fontId="9"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vertical="center"/>
    </xf>
    <xf numFmtId="0" fontId="2" fillId="0" borderId="0" xfId="0" applyFont="1" applyFill="1" applyBorder="1" applyAlignment="1" applyProtection="1"/>
    <xf numFmtId="0" fontId="4" fillId="4" borderId="25" xfId="0" applyFont="1" applyFill="1" applyBorder="1" applyAlignment="1" applyProtection="1">
      <alignment horizontal="left" vertical="center"/>
    </xf>
    <xf numFmtId="0" fontId="4" fillId="4" borderId="29" xfId="0" applyFont="1" applyFill="1" applyBorder="1" applyAlignment="1" applyProtection="1">
      <alignment horizontal="left" vertical="center"/>
    </xf>
    <xf numFmtId="0" fontId="4" fillId="4" borderId="37" xfId="0" applyFont="1" applyFill="1" applyBorder="1" applyAlignment="1" applyProtection="1">
      <alignment horizontal="left" vertical="center"/>
    </xf>
    <xf numFmtId="0" fontId="4" fillId="4" borderId="27" xfId="0" applyFont="1" applyFill="1" applyBorder="1" applyAlignment="1" applyProtection="1">
      <alignment horizontal="left" vertical="center"/>
    </xf>
    <xf numFmtId="0" fontId="4" fillId="4" borderId="28" xfId="0" applyFont="1" applyFill="1" applyBorder="1" applyAlignment="1" applyProtection="1">
      <alignment horizontal="left" vertical="center"/>
    </xf>
    <xf numFmtId="0" fontId="1" fillId="3" borderId="9"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4" fillId="4" borderId="29" xfId="0" applyFont="1" applyFill="1" applyBorder="1" applyAlignment="1" applyProtection="1">
      <alignment horizontal="center" vertical="center"/>
    </xf>
    <xf numFmtId="0" fontId="3" fillId="3" borderId="29" xfId="0" applyFont="1" applyFill="1" applyBorder="1" applyAlignment="1" applyProtection="1">
      <alignment horizontal="center" vertical="center"/>
      <protection locked="0"/>
    </xf>
    <xf numFmtId="0" fontId="1" fillId="3" borderId="29" xfId="0" applyFont="1" applyFill="1" applyBorder="1" applyAlignment="1" applyProtection="1">
      <alignment vertical="center"/>
      <protection locked="0"/>
    </xf>
    <xf numFmtId="0" fontId="1" fillId="3" borderId="30" xfId="0" applyFont="1" applyFill="1" applyBorder="1" applyAlignment="1" applyProtection="1">
      <alignment horizontal="center" vertical="center"/>
      <protection locked="0"/>
    </xf>
    <xf numFmtId="0" fontId="1" fillId="3" borderId="30" xfId="0" applyFont="1" applyFill="1" applyBorder="1" applyAlignment="1" applyProtection="1">
      <alignment vertical="center"/>
      <protection locked="0"/>
    </xf>
    <xf numFmtId="0" fontId="4" fillId="4" borderId="38" xfId="0" applyFont="1" applyFill="1" applyBorder="1" applyAlignment="1" applyProtection="1">
      <alignment horizontal="center" vertical="center" wrapText="1"/>
    </xf>
    <xf numFmtId="0" fontId="4" fillId="3" borderId="42"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wrapText="1"/>
    </xf>
    <xf numFmtId="0" fontId="17" fillId="0" borderId="13" xfId="0" applyFont="1" applyBorder="1" applyAlignment="1" applyProtection="1">
      <alignment vertical="center"/>
      <protection locked="0"/>
    </xf>
    <xf numFmtId="0" fontId="4" fillId="3" borderId="9" xfId="0" applyFont="1" applyFill="1" applyBorder="1" applyAlignment="1" applyProtection="1">
      <alignment horizontal="left" vertical="center"/>
      <protection locked="0"/>
    </xf>
    <xf numFmtId="0" fontId="4" fillId="4" borderId="9" xfId="0" applyFont="1" applyFill="1" applyBorder="1" applyAlignment="1" applyProtection="1">
      <alignment horizontal="center" vertical="center"/>
    </xf>
    <xf numFmtId="0" fontId="18" fillId="0" borderId="0" xfId="0" applyFont="1"/>
    <xf numFmtId="0" fontId="19" fillId="0" borderId="13" xfId="0" applyFont="1" applyBorder="1" applyAlignment="1" applyProtection="1">
      <alignment vertical="center"/>
      <protection locked="0"/>
    </xf>
    <xf numFmtId="0" fontId="7" fillId="3" borderId="44" xfId="0" applyFont="1" applyFill="1" applyBorder="1" applyAlignment="1" applyProtection="1">
      <alignment horizontal="left"/>
      <protection locked="0"/>
    </xf>
    <xf numFmtId="0" fontId="0" fillId="0" borderId="0" xfId="0" applyAlignment="1"/>
    <xf numFmtId="0" fontId="9" fillId="3" borderId="28" xfId="0" applyFont="1" applyFill="1" applyBorder="1" applyAlignment="1">
      <alignment horizontal="center" vertical="center"/>
    </xf>
    <xf numFmtId="0" fontId="9" fillId="0" borderId="29" xfId="0" applyFont="1" applyBorder="1" applyAlignment="1">
      <alignment horizontal="center" vertical="center"/>
    </xf>
    <xf numFmtId="0" fontId="9" fillId="3" borderId="25" xfId="0" applyFont="1" applyFill="1" applyBorder="1" applyAlignment="1">
      <alignment horizontal="center" vertical="center" wrapText="1"/>
    </xf>
    <xf numFmtId="0" fontId="9" fillId="3" borderId="9"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0" fillId="0" borderId="0" xfId="0" applyBorder="1" applyAlignment="1"/>
    <xf numFmtId="0" fontId="4" fillId="3" borderId="9" xfId="0" applyFont="1" applyFill="1" applyBorder="1" applyAlignment="1" applyProtection="1">
      <alignment horizontal="center" vertical="center" wrapText="1"/>
    </xf>
    <xf numFmtId="0" fontId="10" fillId="4" borderId="29" xfId="0" applyFont="1" applyFill="1" applyBorder="1" applyAlignment="1" applyProtection="1">
      <alignment horizontal="left" vertical="center"/>
    </xf>
    <xf numFmtId="0" fontId="7" fillId="4" borderId="38"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xf>
    <xf numFmtId="0" fontId="3" fillId="0" borderId="3"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15" fillId="0" borderId="0" xfId="0" applyFont="1" applyFill="1" applyAlignment="1">
      <alignment horizontal="left" vertical="top" wrapText="1"/>
    </xf>
    <xf numFmtId="0" fontId="9" fillId="3" borderId="29" xfId="0" applyFont="1" applyFill="1" applyBorder="1" applyAlignment="1">
      <alignment horizontal="center" vertical="top" wrapText="1"/>
    </xf>
    <xf numFmtId="0" fontId="22" fillId="0" borderId="17" xfId="0" applyFont="1" applyFill="1" applyBorder="1" applyAlignment="1" applyProtection="1"/>
    <xf numFmtId="0" fontId="11" fillId="3" borderId="18" xfId="0" applyFont="1" applyFill="1" applyBorder="1" applyAlignment="1" applyProtection="1">
      <alignment horizontal="center" wrapText="1"/>
    </xf>
    <xf numFmtId="0" fontId="20" fillId="0" borderId="18" xfId="0" applyFont="1" applyBorder="1" applyAlignment="1"/>
    <xf numFmtId="0" fontId="22" fillId="0" borderId="18" xfId="0" applyFont="1" applyFill="1" applyBorder="1" applyAlignment="1" applyProtection="1"/>
    <xf numFmtId="0" fontId="4" fillId="4" borderId="28" xfId="0" applyFont="1" applyFill="1" applyBorder="1" applyAlignment="1" applyProtection="1">
      <alignment horizontal="left" vertical="center" wrapText="1"/>
    </xf>
    <xf numFmtId="0" fontId="4" fillId="4"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9"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xf>
    <xf numFmtId="2" fontId="4" fillId="3" borderId="47" xfId="0" applyNumberFormat="1" applyFont="1" applyFill="1" applyBorder="1" applyAlignment="1" applyProtection="1">
      <alignment horizontal="center" vertical="center"/>
      <protection locked="0"/>
    </xf>
    <xf numFmtId="2" fontId="4" fillId="3" borderId="48" xfId="0" applyNumberFormat="1"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wrapText="1"/>
      <protection locked="0"/>
    </xf>
    <xf numFmtId="0" fontId="4" fillId="3" borderId="49" xfId="0" applyFont="1" applyFill="1" applyBorder="1" applyAlignment="1" applyProtection="1">
      <alignment horizontal="center" vertical="center" wrapText="1"/>
      <protection locked="0"/>
    </xf>
    <xf numFmtId="0" fontId="0" fillId="2" borderId="0" xfId="0" applyFill="1" applyAlignment="1"/>
    <xf numFmtId="49" fontId="20" fillId="3" borderId="18" xfId="0" applyNumberFormat="1" applyFont="1" applyFill="1" applyBorder="1" applyAlignment="1">
      <alignment horizontal="left"/>
    </xf>
    <xf numFmtId="0" fontId="25" fillId="0" borderId="13" xfId="0" applyFont="1" applyBorder="1" applyAlignment="1" applyProtection="1">
      <alignment vertical="center"/>
      <protection locked="0"/>
    </xf>
    <xf numFmtId="0" fontId="28" fillId="0" borderId="0" xfId="0" applyFont="1" applyFill="1" applyAlignment="1">
      <alignment horizontal="left"/>
    </xf>
    <xf numFmtId="0" fontId="2" fillId="0" borderId="0" xfId="0" applyFont="1" applyFill="1" applyAlignment="1">
      <alignment horizontal="left"/>
    </xf>
    <xf numFmtId="0" fontId="4" fillId="4" borderId="38" xfId="0" applyFont="1" applyFill="1" applyBorder="1" applyAlignment="1" applyProtection="1">
      <alignment horizontal="left" vertical="center"/>
    </xf>
    <xf numFmtId="0" fontId="8" fillId="4" borderId="42" xfId="0" applyFont="1" applyFill="1" applyBorder="1" applyAlignment="1">
      <alignment vertical="center" wrapText="1"/>
    </xf>
    <xf numFmtId="0" fontId="8" fillId="4" borderId="29" xfId="0" applyFont="1" applyFill="1" applyBorder="1" applyAlignment="1">
      <alignment vertical="center" wrapText="1"/>
    </xf>
    <xf numFmtId="0" fontId="16" fillId="3" borderId="40" xfId="0" applyFont="1" applyFill="1" applyBorder="1" applyAlignment="1">
      <alignment vertical="center" wrapText="1"/>
    </xf>
    <xf numFmtId="49" fontId="8" fillId="5" borderId="28" xfId="0" applyNumberFormat="1"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10" fillId="0" borderId="18" xfId="0" applyFont="1" applyFill="1" applyBorder="1" applyAlignment="1">
      <alignment horizontal="left"/>
    </xf>
    <xf numFmtId="0" fontId="24" fillId="0" borderId="18" xfId="0" applyFont="1" applyBorder="1" applyAlignment="1">
      <alignment horizontal="left"/>
    </xf>
    <xf numFmtId="0" fontId="24" fillId="0" borderId="19" xfId="0" applyFont="1" applyBorder="1" applyAlignment="1">
      <alignment horizontal="left"/>
    </xf>
    <xf numFmtId="0" fontId="3" fillId="3" borderId="1" xfId="0" applyFont="1" applyFill="1" applyBorder="1" applyAlignment="1" applyProtection="1">
      <alignment horizontal="center" vertical="center"/>
      <protection locked="0"/>
    </xf>
    <xf numFmtId="49" fontId="3" fillId="3" borderId="1" xfId="0" applyNumberFormat="1" applyFont="1" applyFill="1" applyBorder="1" applyAlignment="1" applyProtection="1">
      <alignment horizontal="left" vertical="center"/>
      <protection locked="0"/>
    </xf>
    <xf numFmtId="49" fontId="3" fillId="3" borderId="5" xfId="0" applyNumberFormat="1" applyFont="1" applyFill="1" applyBorder="1" applyAlignment="1" applyProtection="1">
      <alignment horizontal="left" vertical="center"/>
      <protection locked="0"/>
    </xf>
    <xf numFmtId="0" fontId="1" fillId="3" borderId="9"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49" fontId="10" fillId="0" borderId="17" xfId="0" applyNumberFormat="1" applyFont="1" applyBorder="1" applyAlignment="1" applyProtection="1">
      <alignment horizontal="left" vertical="center"/>
    </xf>
    <xf numFmtId="0" fontId="11" fillId="0" borderId="18" xfId="0" applyFont="1" applyBorder="1" applyAlignment="1" applyProtection="1">
      <alignment horizontal="left"/>
    </xf>
    <xf numFmtId="0" fontId="4" fillId="5" borderId="24"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protection locked="0"/>
    </xf>
    <xf numFmtId="0" fontId="0" fillId="4" borderId="44" xfId="0" applyFill="1" applyBorder="1" applyAlignment="1" applyProtection="1">
      <alignment vertical="center"/>
      <protection locked="0"/>
    </xf>
    <xf numFmtId="0" fontId="21" fillId="3" borderId="46" xfId="0" applyFont="1" applyFill="1" applyBorder="1" applyAlignment="1" applyProtection="1">
      <alignment horizontal="left" vertical="center" wrapText="1"/>
    </xf>
    <xf numFmtId="0" fontId="21" fillId="3" borderId="23" xfId="0" applyFont="1" applyFill="1" applyBorder="1" applyAlignment="1" applyProtection="1">
      <alignment horizontal="left" vertical="center" wrapText="1"/>
    </xf>
    <xf numFmtId="0" fontId="21" fillId="3" borderId="36" xfId="0" applyFont="1" applyFill="1" applyBorder="1" applyAlignment="1" applyProtection="1">
      <alignment horizontal="left" vertical="center" wrapText="1"/>
    </xf>
    <xf numFmtId="0" fontId="3" fillId="5" borderId="43" xfId="0" applyFont="1" applyFill="1" applyBorder="1" applyAlignment="1" applyProtection="1">
      <alignment horizontal="center" vertical="center" wrapText="1"/>
    </xf>
    <xf numFmtId="0" fontId="7" fillId="3" borderId="44" xfId="0" applyFont="1" applyFill="1" applyBorder="1" applyAlignment="1" applyProtection="1">
      <alignment horizontal="center"/>
      <protection locked="0"/>
    </xf>
    <xf numFmtId="0" fontId="0" fillId="0" borderId="45" xfId="0" applyBorder="1" applyAlignment="1" applyProtection="1">
      <alignment horizontal="center"/>
      <protection locked="0"/>
    </xf>
    <xf numFmtId="0" fontId="23" fillId="0" borderId="18" xfId="0" applyFont="1" applyBorder="1" applyAlignment="1">
      <alignment horizontal="right" vertical="center"/>
    </xf>
    <xf numFmtId="0" fontId="23" fillId="0" borderId="19" xfId="0" applyFont="1" applyBorder="1" applyAlignment="1">
      <alignment horizontal="right" vertical="center"/>
    </xf>
    <xf numFmtId="49" fontId="11" fillId="0" borderId="10" xfId="0" applyNumberFormat="1" applyFont="1" applyBorder="1" applyAlignment="1" applyProtection="1">
      <alignment horizontal="left" vertical="justify" wrapText="1"/>
    </xf>
    <xf numFmtId="49" fontId="11" fillId="0" borderId="0" xfId="0" applyNumberFormat="1" applyFont="1" applyBorder="1" applyAlignment="1" applyProtection="1">
      <alignment horizontal="left" vertical="justify"/>
    </xf>
    <xf numFmtId="49" fontId="11" fillId="0" borderId="11" xfId="0" applyNumberFormat="1" applyFont="1" applyBorder="1" applyAlignment="1" applyProtection="1">
      <alignment horizontal="left" vertical="justify"/>
    </xf>
    <xf numFmtId="49" fontId="11" fillId="0" borderId="12" xfId="0" applyNumberFormat="1" applyFont="1" applyBorder="1" applyAlignment="1" applyProtection="1">
      <alignment horizontal="left" vertical="justify"/>
    </xf>
    <xf numFmtId="49" fontId="11" fillId="0" borderId="13" xfId="0" applyNumberFormat="1" applyFont="1" applyBorder="1" applyAlignment="1" applyProtection="1">
      <alignment horizontal="left" vertical="justify"/>
    </xf>
    <xf numFmtId="49" fontId="11" fillId="0" borderId="20" xfId="0" applyNumberFormat="1" applyFont="1" applyBorder="1" applyAlignment="1" applyProtection="1">
      <alignment horizontal="left" vertical="justify"/>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35"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3" xfId="0" applyFont="1" applyFill="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4" borderId="42" xfId="0" applyFont="1" applyFill="1" applyBorder="1" applyAlignment="1" applyProtection="1">
      <alignment horizontal="center" vertical="center" wrapText="1"/>
    </xf>
    <xf numFmtId="0" fontId="8" fillId="3" borderId="42" xfId="0" applyFont="1" applyFill="1" applyBorder="1" applyAlignment="1" applyProtection="1">
      <alignment horizontal="center" vertical="center"/>
      <protection locked="0"/>
    </xf>
    <xf numFmtId="0" fontId="1" fillId="2" borderId="37" xfId="0" applyFont="1" applyFill="1" applyBorder="1" applyAlignment="1" applyProtection="1">
      <alignment horizontal="justify" vertical="justify" wrapText="1"/>
    </xf>
    <xf numFmtId="0" fontId="8" fillId="2" borderId="8" xfId="0" applyFont="1" applyFill="1" applyBorder="1" applyAlignment="1" applyProtection="1">
      <alignment horizontal="justify" vertical="justify" wrapText="1"/>
    </xf>
    <xf numFmtId="0" fontId="8" fillId="2" borderId="39" xfId="0" applyFont="1" applyFill="1" applyBorder="1" applyAlignment="1" applyProtection="1">
      <alignment horizontal="justify" vertical="justify" wrapText="1"/>
    </xf>
    <xf numFmtId="0" fontId="8" fillId="2" borderId="10" xfId="0" applyFont="1" applyFill="1" applyBorder="1" applyAlignment="1" applyProtection="1">
      <alignment horizontal="justify" vertical="justify" wrapText="1"/>
    </xf>
    <xf numFmtId="0" fontId="8" fillId="2" borderId="0" xfId="0" applyFont="1" applyFill="1" applyBorder="1" applyAlignment="1" applyProtection="1">
      <alignment horizontal="justify" vertical="justify" wrapText="1"/>
    </xf>
    <xf numFmtId="0" fontId="8" fillId="2" borderId="11" xfId="0" applyFont="1" applyFill="1" applyBorder="1" applyAlignment="1" applyProtection="1">
      <alignment horizontal="justify" vertical="justify" wrapText="1"/>
    </xf>
    <xf numFmtId="0" fontId="8" fillId="2" borderId="12" xfId="0" applyFont="1" applyFill="1" applyBorder="1" applyAlignment="1" applyProtection="1">
      <alignment horizontal="justify" vertical="justify" wrapText="1"/>
    </xf>
    <xf numFmtId="0" fontId="8" fillId="2" borderId="13" xfId="0" applyFont="1" applyFill="1" applyBorder="1" applyAlignment="1" applyProtection="1">
      <alignment horizontal="justify" vertical="justify" wrapText="1"/>
    </xf>
    <xf numFmtId="0" fontId="8" fillId="2" borderId="20" xfId="0" applyFont="1" applyFill="1" applyBorder="1" applyAlignment="1" applyProtection="1">
      <alignment horizontal="justify" vertical="justify" wrapText="1"/>
    </xf>
    <xf numFmtId="0" fontId="4" fillId="5" borderId="42"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5" borderId="35" xfId="0" applyFont="1" applyFill="1" applyBorder="1" applyAlignment="1" applyProtection="1">
      <alignment horizontal="center" vertical="center"/>
    </xf>
    <xf numFmtId="0" fontId="5" fillId="3" borderId="42"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35" xfId="0" applyFont="1" applyFill="1" applyBorder="1" applyAlignment="1" applyProtection="1">
      <alignment horizontal="center"/>
      <protection locked="0"/>
    </xf>
    <xf numFmtId="0" fontId="8" fillId="4" borderId="1"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0" fillId="0" borderId="35" xfId="0" applyBorder="1"/>
    <xf numFmtId="0" fontId="4" fillId="4" borderId="4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10" fillId="3" borderId="42"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9" fillId="4" borderId="35"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xf>
    <xf numFmtId="0" fontId="3" fillId="4" borderId="3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4" fillId="5" borderId="29" xfId="0"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0" fontId="4" fillId="4" borderId="1"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4" fillId="4" borderId="35" xfId="0" applyFont="1" applyFill="1" applyBorder="1" applyAlignment="1" applyProtection="1">
      <alignment horizontal="left" vertical="center"/>
      <protection locked="0"/>
    </xf>
    <xf numFmtId="0" fontId="4" fillId="3" borderId="3"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xf>
    <xf numFmtId="0" fontId="4" fillId="4" borderId="35" xfId="0" applyFont="1" applyFill="1" applyBorder="1" applyAlignment="1" applyProtection="1">
      <alignment horizontal="center" vertical="center" wrapText="1"/>
    </xf>
    <xf numFmtId="0" fontId="0" fillId="0" borderId="9" xfId="0" applyBorder="1" applyAlignment="1">
      <alignment horizontal="center" vertical="center"/>
    </xf>
    <xf numFmtId="0" fontId="1" fillId="3" borderId="9"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5" borderId="30" xfId="0" applyFont="1" applyFill="1" applyBorder="1" applyAlignment="1" applyProtection="1">
      <alignment horizontal="center" vertical="center" wrapText="1"/>
    </xf>
    <xf numFmtId="0" fontId="4" fillId="4" borderId="1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6" fillId="3" borderId="44"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9" xfId="0" applyFont="1" applyBorder="1" applyAlignment="1">
      <alignment horizontal="center" vertical="center"/>
    </xf>
    <xf numFmtId="0" fontId="3" fillId="0" borderId="7" xfId="0" applyFont="1" applyBorder="1" applyAlignment="1">
      <alignment horizontal="center" vertical="center"/>
    </xf>
    <xf numFmtId="0" fontId="6" fillId="3" borderId="38" xfId="0" applyFont="1" applyFill="1" applyBorder="1" applyAlignment="1" applyProtection="1">
      <alignment horizontal="center" vertical="center"/>
      <protection locked="0"/>
    </xf>
    <xf numFmtId="0" fontId="0" fillId="3" borderId="9"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13" fillId="3" borderId="22" xfId="1"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0" fillId="3" borderId="26" xfId="0" applyFill="1" applyBorder="1" applyAlignment="1" applyProtection="1">
      <alignment horizontal="left" vertical="top" wrapText="1"/>
      <protection locked="0"/>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4" fillId="5" borderId="32" xfId="0" applyFont="1" applyFill="1" applyBorder="1" applyAlignment="1" applyProtection="1">
      <alignment horizontal="center" vertical="center"/>
    </xf>
    <xf numFmtId="0" fontId="4" fillId="5" borderId="34" xfId="0" applyFont="1" applyFill="1" applyBorder="1" applyAlignment="1" applyProtection="1">
      <alignment horizontal="center" vertical="center"/>
    </xf>
    <xf numFmtId="0" fontId="4" fillId="5" borderId="33" xfId="0" applyFont="1" applyFill="1" applyBorder="1" applyAlignment="1" applyProtection="1">
      <alignment horizontal="center" vertical="center"/>
    </xf>
    <xf numFmtId="49" fontId="3" fillId="3" borderId="1" xfId="0" applyNumberFormat="1" applyFont="1" applyFill="1" applyBorder="1" applyAlignment="1" applyProtection="1">
      <alignment horizontal="left" vertical="center"/>
      <protection locked="0"/>
    </xf>
    <xf numFmtId="49" fontId="3" fillId="3" borderId="5" xfId="0" applyNumberFormat="1" applyFont="1" applyFill="1" applyBorder="1" applyAlignment="1" applyProtection="1">
      <alignment horizontal="left" vertical="center"/>
      <protection locked="0"/>
    </xf>
    <xf numFmtId="49" fontId="3" fillId="3" borderId="35" xfId="0" applyNumberFormat="1" applyFont="1" applyFill="1" applyBorder="1" applyAlignment="1" applyProtection="1">
      <alignment horizontal="left" vertical="center"/>
      <protection locked="0"/>
    </xf>
    <xf numFmtId="0" fontId="14" fillId="3" borderId="1" xfId="1"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49" fontId="3" fillId="3" borderId="6"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0" fontId="0" fillId="3" borderId="24" xfId="0" applyFill="1" applyBorder="1" applyAlignment="1" applyProtection="1">
      <alignment horizontal="left"/>
      <protection locked="0"/>
    </xf>
    <xf numFmtId="0" fontId="0" fillId="3" borderId="43" xfId="0" applyFill="1" applyBorder="1" applyAlignment="1" applyProtection="1">
      <alignment horizontal="left"/>
      <protection locked="0"/>
    </xf>
    <xf numFmtId="3" fontId="0" fillId="3" borderId="9" xfId="0" applyNumberFormat="1"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30" xfId="0" applyFill="1" applyBorder="1" applyAlignment="1" applyProtection="1">
      <alignment horizontal="left"/>
      <protection locked="0"/>
    </xf>
    <xf numFmtId="0" fontId="19" fillId="0" borderId="13" xfId="0" applyFont="1" applyBorder="1" applyAlignment="1">
      <alignment horizontal="right" vertical="center"/>
    </xf>
    <xf numFmtId="0" fontId="3" fillId="3" borderId="16"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28" fillId="0" borderId="0" xfId="0" applyFont="1" applyFill="1" applyAlignment="1">
      <alignment horizontal="left"/>
    </xf>
    <xf numFmtId="0" fontId="8" fillId="4" borderId="32"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4" fillId="4" borderId="1"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3" fillId="3" borderId="1"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2" borderId="41" xfId="0" applyFont="1" applyFill="1" applyBorder="1" applyAlignment="1">
      <alignment horizontal="center"/>
    </xf>
    <xf numFmtId="0" fontId="3" fillId="2" borderId="14" xfId="0" applyFont="1" applyFill="1" applyBorder="1" applyAlignment="1">
      <alignment horizontal="center"/>
    </xf>
    <xf numFmtId="0" fontId="3" fillId="2" borderId="21" xfId="0" applyFont="1" applyFill="1" applyBorder="1" applyAlignment="1">
      <alignment horizontal="center"/>
    </xf>
    <xf numFmtId="0" fontId="4" fillId="5" borderId="12"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4" fillId="5" borderId="20" xfId="0" applyFont="1" applyFill="1" applyBorder="1" applyAlignment="1" applyProtection="1">
      <alignment horizontal="center" vertical="center"/>
    </xf>
    <xf numFmtId="0" fontId="3" fillId="3" borderId="21" xfId="0" applyFont="1" applyFill="1" applyBorder="1" applyAlignment="1" applyProtection="1">
      <alignment horizontal="left" vertical="center"/>
      <protection locked="0"/>
    </xf>
    <xf numFmtId="0" fontId="11" fillId="3" borderId="9" xfId="0"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11" fillId="3" borderId="35" xfId="0" applyFont="1" applyFill="1" applyBorder="1" applyAlignment="1" applyProtection="1">
      <alignment horizontal="left" vertical="center"/>
      <protection locked="0"/>
    </xf>
    <xf numFmtId="49" fontId="3" fillId="3" borderId="1" xfId="0" applyNumberFormat="1" applyFont="1" applyFill="1" applyBorder="1" applyAlignment="1" applyProtection="1">
      <alignment vertical="center"/>
      <protection locked="0"/>
    </xf>
    <xf numFmtId="49" fontId="3" fillId="3" borderId="5" xfId="0" applyNumberFormat="1" applyFont="1" applyFill="1" applyBorder="1" applyAlignment="1" applyProtection="1">
      <alignment vertical="center"/>
      <protection locked="0"/>
    </xf>
    <xf numFmtId="0" fontId="14" fillId="3" borderId="1" xfId="1"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3" fillId="3" borderId="35" xfId="0" applyFont="1" applyFill="1" applyBorder="1" applyAlignment="1" applyProtection="1">
      <alignment horizontal="left" vertical="center"/>
      <protection locked="0"/>
    </xf>
    <xf numFmtId="0" fontId="3" fillId="3" borderId="31" xfId="0" applyFont="1" applyFill="1" applyBorder="1" applyAlignment="1" applyProtection="1">
      <alignment vertical="center"/>
      <protection locked="0"/>
    </xf>
    <xf numFmtId="0" fontId="3" fillId="3" borderId="23" xfId="0" applyFont="1" applyFill="1" applyBorder="1" applyAlignment="1" applyProtection="1">
      <alignment vertical="center"/>
      <protection locked="0"/>
    </xf>
    <xf numFmtId="0" fontId="3" fillId="3" borderId="31" xfId="0" applyFont="1" applyFill="1" applyBorder="1" applyAlignment="1" applyProtection="1">
      <alignment horizontal="left" vertical="center"/>
      <protection locked="0"/>
    </xf>
    <xf numFmtId="0" fontId="3" fillId="3" borderId="23" xfId="0" applyFont="1" applyFill="1" applyBorder="1" applyAlignment="1" applyProtection="1">
      <alignment horizontal="left" vertical="center"/>
      <protection locked="0"/>
    </xf>
    <xf numFmtId="0" fontId="3" fillId="3" borderId="36" xfId="0" applyFont="1" applyFill="1" applyBorder="1" applyAlignment="1" applyProtection="1">
      <alignment horizontal="left" vertical="center"/>
      <protection locked="0"/>
    </xf>
    <xf numFmtId="49" fontId="3" fillId="3" borderId="9" xfId="0" applyNumberFormat="1" applyFont="1" applyFill="1" applyBorder="1" applyAlignment="1" applyProtection="1">
      <alignment vertical="center"/>
      <protection locked="0"/>
    </xf>
    <xf numFmtId="0" fontId="3" fillId="3" borderId="15"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49" fontId="3" fillId="3" borderId="16" xfId="0" applyNumberFormat="1" applyFont="1" applyFill="1" applyBorder="1" applyAlignment="1" applyProtection="1">
      <alignment horizontal="left" vertical="center"/>
      <protection locked="0"/>
    </xf>
    <xf numFmtId="49" fontId="3" fillId="3" borderId="14" xfId="0" applyNumberFormat="1" applyFont="1" applyFill="1" applyBorder="1" applyAlignment="1" applyProtection="1">
      <alignment horizontal="left" vertical="center"/>
      <protection locked="0"/>
    </xf>
    <xf numFmtId="49" fontId="3" fillId="3" borderId="21" xfId="0" applyNumberFormat="1" applyFont="1" applyFill="1" applyBorder="1" applyAlignment="1" applyProtection="1">
      <alignment horizontal="left" vertical="center"/>
      <protection locked="0"/>
    </xf>
    <xf numFmtId="0" fontId="14" fillId="3" borderId="1" xfId="1" applyFont="1" applyFill="1" applyBorder="1" applyAlignment="1" applyProtection="1">
      <alignment horizontal="center" vertical="center"/>
      <protection locked="0"/>
    </xf>
    <xf numFmtId="0" fontId="14" fillId="3" borderId="5" xfId="1" applyFont="1" applyFill="1" applyBorder="1" applyAlignment="1" applyProtection="1">
      <alignment horizontal="center" vertical="center"/>
      <protection locked="0"/>
    </xf>
    <xf numFmtId="0" fontId="14" fillId="3" borderId="35" xfId="1" applyFont="1" applyFill="1" applyBorder="1" applyAlignment="1" applyProtection="1">
      <alignment horizontal="center" vertical="center"/>
      <protection locked="0"/>
    </xf>
    <xf numFmtId="0" fontId="14" fillId="3" borderId="6" xfId="1" applyFont="1" applyFill="1" applyBorder="1" applyAlignment="1" applyProtection="1">
      <alignment vertical="center"/>
      <protection locked="0"/>
    </xf>
    <xf numFmtId="0" fontId="3" fillId="3" borderId="8"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14" fillId="3" borderId="6" xfId="1" applyFont="1" applyFill="1" applyBorder="1" applyAlignment="1" applyProtection="1">
      <alignment horizontal="center" vertical="center"/>
      <protection locked="0"/>
    </xf>
    <xf numFmtId="0" fontId="14" fillId="3" borderId="8" xfId="1" applyFont="1" applyFill="1" applyBorder="1" applyAlignment="1" applyProtection="1">
      <alignment horizontal="center" vertical="center"/>
      <protection locked="0"/>
    </xf>
    <xf numFmtId="0" fontId="14" fillId="3" borderId="39" xfId="1" applyFont="1" applyFill="1" applyBorder="1" applyAlignment="1" applyProtection="1">
      <alignment horizontal="center" vertical="center"/>
      <protection locked="0"/>
    </xf>
  </cellXfs>
  <cellStyles count="2">
    <cellStyle name="Hiperłącze" xfId="1" builtinId="8"/>
    <cellStyle name="Normalny" xfId="0" builtinId="0"/>
  </cellStyles>
  <dxfs count="0"/>
  <tableStyles count="0" defaultTableStyle="TableStyleMedium9" defaultPivotStyle="PivotStyleLight16"/>
  <colors>
    <mruColors>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1076325</xdr:colOff>
          <xdr:row>44</xdr:row>
          <xdr:rowOff>171450</xdr:rowOff>
        </xdr:from>
        <xdr:to>
          <xdr:col>4</xdr:col>
          <xdr:colOff>1257300</xdr:colOff>
          <xdr:row>45</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190500</xdr:rowOff>
        </xdr:from>
        <xdr:to>
          <xdr:col>4</xdr:col>
          <xdr:colOff>285750</xdr:colOff>
          <xdr:row>45</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62</xdr:row>
          <xdr:rowOff>76200</xdr:rowOff>
        </xdr:from>
        <xdr:to>
          <xdr:col>7</xdr:col>
          <xdr:colOff>495300</xdr:colOff>
          <xdr:row>62</xdr:row>
          <xdr:rowOff>219075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36</xdr:row>
          <xdr:rowOff>133350</xdr:rowOff>
        </xdr:from>
        <xdr:to>
          <xdr:col>4</xdr:col>
          <xdr:colOff>1190625</xdr:colOff>
          <xdr:row>37</xdr:row>
          <xdr:rowOff>133350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53</xdr:row>
          <xdr:rowOff>95250</xdr:rowOff>
        </xdr:from>
        <xdr:to>
          <xdr:col>3</xdr:col>
          <xdr:colOff>895350</xdr:colOff>
          <xdr:row>53</xdr:row>
          <xdr:rowOff>238125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53</xdr:row>
          <xdr:rowOff>104775</xdr:rowOff>
        </xdr:from>
        <xdr:to>
          <xdr:col>4</xdr:col>
          <xdr:colOff>714375</xdr:colOff>
          <xdr:row>53</xdr:row>
          <xdr:rowOff>257175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36</xdr:row>
          <xdr:rowOff>133350</xdr:rowOff>
        </xdr:from>
        <xdr:to>
          <xdr:col>4</xdr:col>
          <xdr:colOff>304800</xdr:colOff>
          <xdr:row>37</xdr:row>
          <xdr:rowOff>133350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53</xdr:row>
          <xdr:rowOff>95250</xdr:rowOff>
        </xdr:from>
        <xdr:to>
          <xdr:col>6</xdr:col>
          <xdr:colOff>0</xdr:colOff>
          <xdr:row>53</xdr:row>
          <xdr:rowOff>238125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53</xdr:row>
          <xdr:rowOff>95250</xdr:rowOff>
        </xdr:from>
        <xdr:to>
          <xdr:col>7</xdr:col>
          <xdr:colOff>695325</xdr:colOff>
          <xdr:row>53</xdr:row>
          <xdr:rowOff>238125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43</xdr:row>
          <xdr:rowOff>95250</xdr:rowOff>
        </xdr:from>
        <xdr:to>
          <xdr:col>3</xdr:col>
          <xdr:colOff>1381125</xdr:colOff>
          <xdr:row>43</xdr:row>
          <xdr:rowOff>247650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62</xdr:row>
          <xdr:rowOff>19050</xdr:rowOff>
        </xdr:from>
        <xdr:to>
          <xdr:col>8</xdr:col>
          <xdr:colOff>514350</xdr:colOff>
          <xdr:row>62</xdr:row>
          <xdr:rowOff>238125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43</xdr:row>
          <xdr:rowOff>104775</xdr:rowOff>
        </xdr:from>
        <xdr:to>
          <xdr:col>3</xdr:col>
          <xdr:colOff>342900</xdr:colOff>
          <xdr:row>43</xdr:row>
          <xdr:rowOff>257175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43</xdr:row>
          <xdr:rowOff>104775</xdr:rowOff>
        </xdr:from>
        <xdr:to>
          <xdr:col>3</xdr:col>
          <xdr:colOff>342900</xdr:colOff>
          <xdr:row>43</xdr:row>
          <xdr:rowOff>257175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48</xdr:row>
          <xdr:rowOff>104775</xdr:rowOff>
        </xdr:from>
        <xdr:to>
          <xdr:col>4</xdr:col>
          <xdr:colOff>800100</xdr:colOff>
          <xdr:row>48</xdr:row>
          <xdr:rowOff>247650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1619250</xdr:colOff>
          <xdr:row>48</xdr:row>
          <xdr:rowOff>114300</xdr:rowOff>
        </xdr:from>
        <xdr:to>
          <xdr:col>5</xdr:col>
          <xdr:colOff>38100</xdr:colOff>
          <xdr:row>48</xdr:row>
          <xdr:rowOff>257175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61</xdr:row>
          <xdr:rowOff>76200</xdr:rowOff>
        </xdr:from>
        <xdr:to>
          <xdr:col>7</xdr:col>
          <xdr:colOff>495300</xdr:colOff>
          <xdr:row>61</xdr:row>
          <xdr:rowOff>219075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61</xdr:row>
          <xdr:rowOff>19050</xdr:rowOff>
        </xdr:from>
        <xdr:to>
          <xdr:col>8</xdr:col>
          <xdr:colOff>514350</xdr:colOff>
          <xdr:row>61</xdr:row>
          <xdr:rowOff>238125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321468</xdr:colOff>
      <xdr:row>2</xdr:row>
      <xdr:rowOff>154781</xdr:rowOff>
    </xdr:from>
    <xdr:to>
      <xdr:col>8</xdr:col>
      <xdr:colOff>1463674</xdr:colOff>
      <xdr:row>4</xdr:row>
      <xdr:rowOff>164306</xdr:rowOff>
    </xdr:to>
    <xdr:pic>
      <xdr:nvPicPr>
        <xdr:cNvPr id="22" name="Obraz 21" descr="C:\Users\wiktoria.majewska\Desktop\Pulpit1\Kuehne+Nagel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9437" y="511969"/>
          <a:ext cx="2654300" cy="533400"/>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3:V117"/>
  <sheetViews>
    <sheetView showGridLines="0" tabSelected="1" topLeftCell="A19" zoomScaleNormal="100" zoomScaleSheetLayoutView="85" workbookViewId="0">
      <selection activeCell="B16" sqref="B16:D16"/>
    </sheetView>
  </sheetViews>
  <sheetFormatPr defaultRowHeight="14.25"/>
  <cols>
    <col min="1" max="1" width="28" customWidth="1"/>
    <col min="2" max="2" width="22.125" customWidth="1"/>
    <col min="3" max="3" width="19.25" customWidth="1"/>
    <col min="4" max="4" width="28" customWidth="1"/>
    <col min="5" max="5" width="23" customWidth="1"/>
    <col min="6" max="6" width="16.375" customWidth="1"/>
    <col min="7" max="7" width="4.5" customWidth="1"/>
    <col min="8" max="8" width="15.25" customWidth="1"/>
    <col min="9" max="9" width="22.25" customWidth="1"/>
    <col min="10" max="10" width="21.125" customWidth="1"/>
  </cols>
  <sheetData>
    <row r="3" spans="1:14" ht="21" customHeight="1"/>
    <row r="4" spans="1:14" ht="21" customHeight="1"/>
    <row r="5" spans="1:14" ht="21" customHeight="1" thickBot="1"/>
    <row r="6" spans="1:14" ht="21" customHeight="1">
      <c r="E6" s="34" t="s">
        <v>33</v>
      </c>
      <c r="F6" s="203"/>
      <c r="G6" s="203"/>
      <c r="H6" s="203"/>
      <c r="I6" s="204"/>
    </row>
    <row r="7" spans="1:14" ht="21" customHeight="1">
      <c r="A7" s="4"/>
      <c r="B7" s="4"/>
      <c r="C7" s="4"/>
      <c r="D7" s="4"/>
      <c r="E7" s="48" t="s">
        <v>44</v>
      </c>
      <c r="F7" s="205"/>
      <c r="G7" s="206"/>
      <c r="H7" s="206"/>
      <c r="I7" s="207"/>
    </row>
    <row r="8" spans="1:14" ht="27.75" customHeight="1">
      <c r="A8" s="47" t="s">
        <v>40</v>
      </c>
      <c r="B8" s="67" t="s">
        <v>73</v>
      </c>
      <c r="C8" s="68"/>
      <c r="E8" s="35" t="s">
        <v>42</v>
      </c>
      <c r="F8" s="184"/>
      <c r="G8" s="184"/>
      <c r="H8" s="184"/>
      <c r="I8" s="185"/>
    </row>
    <row r="9" spans="1:14" ht="21" customHeight="1" thickBot="1">
      <c r="A9" s="30" t="s">
        <v>41</v>
      </c>
      <c r="B9" s="231" t="s">
        <v>74</v>
      </c>
      <c r="C9" s="231"/>
      <c r="E9" s="36" t="s">
        <v>43</v>
      </c>
      <c r="F9" s="186"/>
      <c r="G9" s="187"/>
      <c r="H9" s="187"/>
      <c r="I9" s="188"/>
    </row>
    <row r="10" spans="1:14" ht="45" customHeight="1" thickBot="1">
      <c r="A10" s="31" t="s">
        <v>37</v>
      </c>
      <c r="B10" s="27"/>
      <c r="C10" s="27"/>
      <c r="D10" s="27"/>
      <c r="E10" s="66"/>
      <c r="F10" s="27"/>
      <c r="G10" s="27"/>
      <c r="H10" s="208" t="s">
        <v>71</v>
      </c>
      <c r="I10" s="208"/>
    </row>
    <row r="11" spans="1:14" ht="20.100000000000001" customHeight="1" thickBot="1">
      <c r="A11" s="192" t="s">
        <v>72</v>
      </c>
      <c r="B11" s="193"/>
      <c r="C11" s="193"/>
      <c r="D11" s="194"/>
      <c r="E11" s="189" t="s">
        <v>60</v>
      </c>
      <c r="F11" s="190"/>
      <c r="G11" s="190"/>
      <c r="H11" s="190"/>
      <c r="I11" s="191"/>
      <c r="L11" t="s">
        <v>0</v>
      </c>
    </row>
    <row r="12" spans="1:14" ht="20.100000000000001" customHeight="1">
      <c r="A12" s="53" t="s">
        <v>20</v>
      </c>
      <c r="B12" s="209"/>
      <c r="C12" s="210"/>
      <c r="D12" s="210"/>
      <c r="E12" s="222"/>
      <c r="F12" s="223"/>
      <c r="G12" s="223"/>
      <c r="H12" s="223"/>
      <c r="I12" s="224"/>
    </row>
    <row r="13" spans="1:14" ht="20.100000000000001" customHeight="1">
      <c r="A13" s="12" t="s">
        <v>21</v>
      </c>
      <c r="B13" s="200"/>
      <c r="C13" s="199"/>
      <c r="D13" s="199"/>
      <c r="E13" s="225"/>
      <c r="F13" s="226"/>
      <c r="G13" s="226"/>
      <c r="H13" s="226"/>
      <c r="I13" s="227"/>
      <c r="L13" s="7"/>
    </row>
    <row r="14" spans="1:14" ht="20.100000000000001" customHeight="1" thickBot="1">
      <c r="A14" s="42" t="s">
        <v>45</v>
      </c>
      <c r="B14" s="211"/>
      <c r="C14" s="212"/>
      <c r="D14" s="212"/>
      <c r="E14" s="228"/>
      <c r="F14" s="229"/>
      <c r="G14" s="229"/>
      <c r="H14" s="229"/>
      <c r="I14" s="230"/>
      <c r="N14" s="3"/>
    </row>
    <row r="15" spans="1:14" ht="20.100000000000001" customHeight="1" thickBot="1">
      <c r="A15" s="12" t="s">
        <v>2</v>
      </c>
      <c r="B15" s="195"/>
      <c r="C15" s="196"/>
      <c r="D15" s="197"/>
      <c r="E15" s="219" t="s">
        <v>75</v>
      </c>
      <c r="F15" s="220"/>
      <c r="G15" s="220"/>
      <c r="H15" s="220"/>
      <c r="I15" s="221"/>
    </row>
    <row r="16" spans="1:14" ht="20.100000000000001" customHeight="1">
      <c r="A16" s="12" t="s">
        <v>3</v>
      </c>
      <c r="B16" s="198"/>
      <c r="C16" s="199"/>
      <c r="D16" s="199"/>
      <c r="E16" s="213"/>
      <c r="F16" s="214"/>
      <c r="G16" s="214"/>
      <c r="H16" s="214"/>
      <c r="I16" s="215"/>
    </row>
    <row r="17" spans="1:16" ht="20.100000000000001" customHeight="1" thickBot="1">
      <c r="A17" s="12" t="s">
        <v>1</v>
      </c>
      <c r="B17" s="200"/>
      <c r="C17" s="199"/>
      <c r="D17" s="199"/>
      <c r="E17" s="216"/>
      <c r="F17" s="217"/>
      <c r="G17" s="217"/>
      <c r="H17" s="217"/>
      <c r="I17" s="218"/>
    </row>
    <row r="18" spans="1:16" ht="20.100000000000001" customHeight="1" thickBot="1">
      <c r="A18" s="13" t="s">
        <v>14</v>
      </c>
      <c r="B18" s="201"/>
      <c r="C18" s="202"/>
      <c r="D18" s="202"/>
      <c r="E18" s="232" t="s">
        <v>76</v>
      </c>
      <c r="F18" s="233"/>
      <c r="G18" s="233"/>
      <c r="H18" s="234"/>
      <c r="I18" s="72"/>
      <c r="P18" s="2"/>
    </row>
    <row r="19" spans="1:16" ht="20.100000000000001" customHeight="1" thickBot="1">
      <c r="A19" s="192" t="s">
        <v>95</v>
      </c>
      <c r="B19" s="193"/>
      <c r="C19" s="193"/>
      <c r="D19" s="194"/>
      <c r="E19" s="243" t="s">
        <v>96</v>
      </c>
      <c r="F19" s="244"/>
      <c r="G19" s="244"/>
      <c r="H19" s="244"/>
      <c r="I19" s="245"/>
      <c r="P19" s="2"/>
    </row>
    <row r="20" spans="1:16" ht="20.100000000000001" customHeight="1">
      <c r="A20" s="14" t="s">
        <v>20</v>
      </c>
      <c r="B20" s="261"/>
      <c r="C20" s="261"/>
      <c r="D20" s="262"/>
      <c r="E20" s="15" t="s">
        <v>20</v>
      </c>
      <c r="F20" s="263"/>
      <c r="G20" s="264"/>
      <c r="H20" s="264"/>
      <c r="I20" s="265"/>
      <c r="P20" s="2"/>
    </row>
    <row r="21" spans="1:16" ht="20.100000000000001" customHeight="1">
      <c r="A21" s="12" t="s">
        <v>17</v>
      </c>
      <c r="B21" s="260"/>
      <c r="C21" s="260"/>
      <c r="D21" s="250"/>
      <c r="E21" s="12" t="s">
        <v>17</v>
      </c>
      <c r="F21" s="198"/>
      <c r="G21" s="199"/>
      <c r="H21" s="199"/>
      <c r="I21" s="254"/>
      <c r="P21" s="2"/>
    </row>
    <row r="22" spans="1:16" ht="20.100000000000001" customHeight="1">
      <c r="A22" s="42" t="s">
        <v>46</v>
      </c>
      <c r="B22" s="247"/>
      <c r="C22" s="247"/>
      <c r="D22" s="248"/>
      <c r="E22" s="42" t="s">
        <v>46</v>
      </c>
      <c r="F22" s="266"/>
      <c r="G22" s="267"/>
      <c r="H22" s="267"/>
      <c r="I22" s="268"/>
      <c r="P22" s="2"/>
    </row>
    <row r="23" spans="1:16" ht="20.100000000000001" customHeight="1">
      <c r="A23" s="12" t="s">
        <v>2</v>
      </c>
      <c r="B23" s="250"/>
      <c r="C23" s="251"/>
      <c r="D23" s="251"/>
      <c r="E23" s="12" t="s">
        <v>2</v>
      </c>
      <c r="F23" s="198"/>
      <c r="G23" s="199"/>
      <c r="H23" s="199"/>
      <c r="I23" s="254"/>
      <c r="P23" s="2"/>
    </row>
    <row r="24" spans="1:16" ht="20.100000000000001" customHeight="1">
      <c r="A24" s="69" t="s">
        <v>3</v>
      </c>
      <c r="B24" s="269"/>
      <c r="C24" s="270"/>
      <c r="D24" s="270"/>
      <c r="E24" s="69" t="s">
        <v>3</v>
      </c>
      <c r="F24" s="272"/>
      <c r="G24" s="273"/>
      <c r="H24" s="273"/>
      <c r="I24" s="274"/>
      <c r="P24" s="2"/>
    </row>
    <row r="25" spans="1:16" ht="20.100000000000001" customHeight="1">
      <c r="A25" s="12" t="s">
        <v>1</v>
      </c>
      <c r="B25" s="271"/>
      <c r="C25" s="253"/>
      <c r="D25" s="253"/>
      <c r="E25" s="12" t="s">
        <v>1</v>
      </c>
      <c r="F25" s="272"/>
      <c r="G25" s="273"/>
      <c r="H25" s="273"/>
      <c r="I25" s="274"/>
      <c r="P25" s="2"/>
    </row>
    <row r="26" spans="1:16" ht="20.100000000000001" customHeight="1" thickBot="1">
      <c r="A26" s="70" t="s">
        <v>94</v>
      </c>
      <c r="B26" s="79"/>
      <c r="C26" s="80"/>
      <c r="D26" s="80"/>
      <c r="E26" s="71" t="s">
        <v>94</v>
      </c>
      <c r="F26" s="272"/>
      <c r="G26" s="273"/>
      <c r="H26" s="273"/>
      <c r="I26" s="274"/>
      <c r="P26" s="2"/>
    </row>
    <row r="27" spans="1:16" ht="20.100000000000001" customHeight="1" thickBot="1">
      <c r="A27" s="192" t="s">
        <v>97</v>
      </c>
      <c r="B27" s="193"/>
      <c r="C27" s="193"/>
      <c r="D27" s="194"/>
      <c r="E27" s="243" t="s">
        <v>98</v>
      </c>
      <c r="F27" s="244"/>
      <c r="G27" s="244"/>
      <c r="H27" s="244"/>
      <c r="I27" s="245"/>
      <c r="P27" s="2"/>
    </row>
    <row r="28" spans="1:16" ht="20.100000000000001" customHeight="1">
      <c r="A28" s="14" t="s">
        <v>20</v>
      </c>
      <c r="B28" s="261"/>
      <c r="C28" s="261"/>
      <c r="D28" s="262"/>
      <c r="E28" s="15" t="s">
        <v>20</v>
      </c>
      <c r="F28" s="209"/>
      <c r="G28" s="210"/>
      <c r="H28" s="210"/>
      <c r="I28" s="246"/>
    </row>
    <row r="29" spans="1:16" ht="20.100000000000001" customHeight="1">
      <c r="A29" s="12" t="s">
        <v>17</v>
      </c>
      <c r="B29" s="260"/>
      <c r="C29" s="260"/>
      <c r="D29" s="250"/>
      <c r="E29" s="12" t="s">
        <v>17</v>
      </c>
      <c r="F29" s="195"/>
      <c r="G29" s="196"/>
      <c r="H29" s="196"/>
      <c r="I29" s="197"/>
    </row>
    <row r="30" spans="1:16" ht="20.100000000000001" customHeight="1">
      <c r="A30" s="42" t="s">
        <v>46</v>
      </c>
      <c r="B30" s="247"/>
      <c r="C30" s="247"/>
      <c r="D30" s="248"/>
      <c r="E30" s="42" t="s">
        <v>46</v>
      </c>
      <c r="F30" s="211"/>
      <c r="G30" s="212"/>
      <c r="H30" s="212"/>
      <c r="I30" s="249"/>
    </row>
    <row r="31" spans="1:16" ht="20.100000000000001" customHeight="1">
      <c r="A31" s="12" t="s">
        <v>2</v>
      </c>
      <c r="B31" s="250"/>
      <c r="C31" s="251"/>
      <c r="D31" s="251"/>
      <c r="E31" s="12" t="s">
        <v>2</v>
      </c>
      <c r="F31" s="195"/>
      <c r="G31" s="196"/>
      <c r="H31" s="196"/>
      <c r="I31" s="197"/>
    </row>
    <row r="32" spans="1:16" ht="20.100000000000001" customHeight="1">
      <c r="A32" s="12" t="s">
        <v>3</v>
      </c>
      <c r="B32" s="252"/>
      <c r="C32" s="253"/>
      <c r="D32" s="253"/>
      <c r="E32" s="12" t="s">
        <v>3</v>
      </c>
      <c r="F32" s="198"/>
      <c r="G32" s="199"/>
      <c r="H32" s="199"/>
      <c r="I32" s="254"/>
    </row>
    <row r="33" spans="1:19" ht="20.100000000000001" customHeight="1" thickBot="1">
      <c r="A33" s="11" t="s">
        <v>1</v>
      </c>
      <c r="B33" s="255"/>
      <c r="C33" s="256"/>
      <c r="D33" s="256"/>
      <c r="E33" s="11" t="s">
        <v>1</v>
      </c>
      <c r="F33" s="257"/>
      <c r="G33" s="258"/>
      <c r="H33" s="258"/>
      <c r="I33" s="259"/>
    </row>
    <row r="34" spans="1:19">
      <c r="A34" s="240"/>
      <c r="B34" s="241"/>
      <c r="C34" s="241"/>
      <c r="D34" s="241"/>
      <c r="E34" s="241"/>
      <c r="F34" s="241"/>
      <c r="G34" s="241"/>
      <c r="H34" s="241"/>
      <c r="I34" s="242"/>
      <c r="P34" s="9"/>
    </row>
    <row r="35" spans="1:19" ht="20.100000000000001" customHeight="1">
      <c r="A35" s="134" t="s">
        <v>77</v>
      </c>
      <c r="B35" s="135"/>
      <c r="C35" s="135"/>
      <c r="D35" s="135"/>
      <c r="E35" s="135"/>
      <c r="F35" s="135"/>
      <c r="G35" s="135"/>
      <c r="H35" s="135"/>
      <c r="I35" s="136"/>
    </row>
    <row r="36" spans="1:19" ht="51.75" customHeight="1">
      <c r="A36" s="18" t="s">
        <v>62</v>
      </c>
      <c r="B36" s="54" t="s">
        <v>55</v>
      </c>
      <c r="C36" s="121" t="s">
        <v>7</v>
      </c>
      <c r="D36" s="122"/>
      <c r="E36" s="54" t="s">
        <v>61</v>
      </c>
      <c r="F36" s="121" t="s">
        <v>58</v>
      </c>
      <c r="G36" s="122"/>
      <c r="H36" s="238"/>
      <c r="I36" s="239"/>
    </row>
    <row r="37" spans="1:19" ht="20.100000000000001" customHeight="1">
      <c r="A37" s="19"/>
      <c r="B37" s="78"/>
      <c r="C37" s="151"/>
      <c r="D37" s="152"/>
      <c r="E37" s="17" t="s">
        <v>19</v>
      </c>
      <c r="F37" s="235" t="s">
        <v>99</v>
      </c>
      <c r="G37" s="236"/>
      <c r="H37" s="236"/>
      <c r="I37" s="237"/>
    </row>
    <row r="38" spans="1:19" ht="20.100000000000001" customHeight="1">
      <c r="A38" s="18" t="s">
        <v>63</v>
      </c>
      <c r="B38" s="29" t="s">
        <v>64</v>
      </c>
      <c r="C38" s="170" t="s">
        <v>65</v>
      </c>
      <c r="D38" s="171"/>
      <c r="E38" s="29" t="s">
        <v>66</v>
      </c>
      <c r="F38" s="173" t="s">
        <v>4</v>
      </c>
      <c r="G38" s="173"/>
      <c r="H38" s="56" t="s">
        <v>5</v>
      </c>
      <c r="I38" s="44" t="s">
        <v>6</v>
      </c>
    </row>
    <row r="39" spans="1:19" ht="20.100000000000001" customHeight="1">
      <c r="A39" s="20"/>
      <c r="B39" s="16"/>
      <c r="C39" s="169"/>
      <c r="D39" s="169"/>
      <c r="E39" s="16"/>
      <c r="F39" s="169"/>
      <c r="G39" s="169"/>
      <c r="H39" s="81"/>
      <c r="I39" s="21"/>
    </row>
    <row r="40" spans="1:19" ht="20.100000000000001" customHeight="1">
      <c r="A40" s="20"/>
      <c r="B40" s="16"/>
      <c r="C40" s="103"/>
      <c r="D40" s="104"/>
      <c r="E40" s="16"/>
      <c r="F40" s="103"/>
      <c r="G40" s="104"/>
      <c r="H40" s="16"/>
      <c r="I40" s="22"/>
    </row>
    <row r="41" spans="1:19" ht="20.100000000000001" customHeight="1">
      <c r="A41" s="20"/>
      <c r="B41" s="16"/>
      <c r="C41" s="103"/>
      <c r="D41" s="104"/>
      <c r="E41" s="16"/>
      <c r="F41" s="103"/>
      <c r="G41" s="104"/>
      <c r="H41" s="16"/>
      <c r="I41" s="22"/>
    </row>
    <row r="42" spans="1:19" ht="20.100000000000001" customHeight="1">
      <c r="A42" s="20"/>
      <c r="B42" s="16"/>
      <c r="C42" s="169"/>
      <c r="D42" s="169"/>
      <c r="E42" s="16"/>
      <c r="F42" s="169"/>
      <c r="G42" s="169"/>
      <c r="H42" s="16"/>
      <c r="I42" s="22"/>
    </row>
    <row r="43" spans="1:19" ht="35.1" customHeight="1">
      <c r="A43" s="26" t="s">
        <v>35</v>
      </c>
      <c r="B43" s="41" t="s">
        <v>34</v>
      </c>
      <c r="C43" s="41" t="s">
        <v>83</v>
      </c>
      <c r="D43" s="55" t="s">
        <v>67</v>
      </c>
      <c r="E43" s="121" t="s">
        <v>78</v>
      </c>
      <c r="F43" s="122"/>
      <c r="G43" s="121" t="s">
        <v>79</v>
      </c>
      <c r="H43" s="166"/>
      <c r="I43" s="167"/>
    </row>
    <row r="44" spans="1:19" ht="35.1" customHeight="1">
      <c r="A44" s="60">
        <f>F39*H39/2.44</f>
        <v>0</v>
      </c>
      <c r="B44" s="61">
        <f>F39*H39*I39</f>
        <v>0</v>
      </c>
      <c r="C44" s="62">
        <f>F39*H39*I39*250*A39</f>
        <v>0</v>
      </c>
      <c r="D44" s="63" t="s">
        <v>51</v>
      </c>
      <c r="E44" s="179"/>
      <c r="F44" s="182"/>
      <c r="G44" s="179"/>
      <c r="H44" s="180"/>
      <c r="I44" s="181"/>
      <c r="Q44" s="153"/>
      <c r="R44" s="153"/>
      <c r="S44" s="2"/>
    </row>
    <row r="45" spans="1:19" ht="45" customHeight="1">
      <c r="A45" s="160" t="s">
        <v>80</v>
      </c>
      <c r="B45" s="161"/>
      <c r="C45" s="161"/>
      <c r="D45" s="161"/>
      <c r="E45" s="162" t="s">
        <v>16</v>
      </c>
      <c r="F45" s="163"/>
      <c r="G45" s="163"/>
      <c r="H45" s="163"/>
      <c r="I45" s="164"/>
      <c r="N45" t="s">
        <v>0</v>
      </c>
    </row>
    <row r="46" spans="1:19" ht="30" customHeight="1">
      <c r="A46" s="157" t="s">
        <v>10</v>
      </c>
      <c r="B46" s="158"/>
      <c r="C46" s="59" t="s">
        <v>11</v>
      </c>
      <c r="D46" s="168" t="s">
        <v>15</v>
      </c>
      <c r="E46" s="168"/>
      <c r="F46" s="59" t="s">
        <v>13</v>
      </c>
      <c r="G46" s="158" t="s">
        <v>12</v>
      </c>
      <c r="H46" s="158"/>
      <c r="I46" s="159"/>
    </row>
    <row r="47" spans="1:19" ht="30" customHeight="1">
      <c r="A47" s="183"/>
      <c r="B47" s="175"/>
      <c r="C47" s="82"/>
      <c r="D47" s="175"/>
      <c r="E47" s="175"/>
      <c r="F47" s="82"/>
      <c r="G47" s="175"/>
      <c r="H47" s="175"/>
      <c r="I47" s="176"/>
      <c r="J47" s="6"/>
      <c r="K47" s="6"/>
      <c r="L47" s="6"/>
      <c r="M47" s="6"/>
    </row>
    <row r="48" spans="1:19" ht="36.75" customHeight="1">
      <c r="A48" s="105" t="s">
        <v>81</v>
      </c>
      <c r="B48" s="106"/>
      <c r="C48" s="106"/>
      <c r="D48" s="106"/>
      <c r="E48" s="107" t="s">
        <v>69</v>
      </c>
      <c r="F48" s="107"/>
      <c r="G48" s="109" t="s">
        <v>56</v>
      </c>
      <c r="H48" s="110"/>
      <c r="I48" s="111"/>
      <c r="J48" s="6"/>
      <c r="K48" s="6"/>
      <c r="L48" s="6"/>
      <c r="M48" s="6"/>
    </row>
    <row r="49" spans="1:16" ht="30" customHeight="1">
      <c r="A49" s="105"/>
      <c r="B49" s="106"/>
      <c r="C49" s="106"/>
      <c r="D49" s="106"/>
      <c r="E49" s="108" t="s">
        <v>49</v>
      </c>
      <c r="F49" s="108"/>
      <c r="G49" s="112"/>
      <c r="H49" s="113"/>
      <c r="I49" s="114"/>
      <c r="J49" s="6"/>
      <c r="K49" s="6"/>
      <c r="L49" s="6"/>
      <c r="M49" s="6"/>
      <c r="P49" s="8"/>
    </row>
    <row r="50" spans="1:16" ht="20.100000000000001" customHeight="1">
      <c r="A50" s="105" t="s">
        <v>82</v>
      </c>
      <c r="B50" s="106"/>
      <c r="C50" s="106"/>
      <c r="D50" s="106"/>
      <c r="E50" s="106"/>
      <c r="F50" s="106"/>
      <c r="G50" s="106"/>
      <c r="H50" s="106"/>
      <c r="I50" s="172"/>
    </row>
    <row r="51" spans="1:16" ht="20.100000000000001" customHeight="1">
      <c r="A51" s="137"/>
      <c r="B51" s="138"/>
      <c r="C51" s="138"/>
      <c r="D51" s="138"/>
      <c r="E51" s="138"/>
      <c r="F51" s="138"/>
      <c r="G51" s="138"/>
      <c r="H51" s="138"/>
      <c r="I51" s="139"/>
    </row>
    <row r="52" spans="1:16" ht="20.100000000000001" customHeight="1">
      <c r="A52" s="134" t="s">
        <v>86</v>
      </c>
      <c r="B52" s="135"/>
      <c r="C52" s="135"/>
      <c r="D52" s="135"/>
      <c r="E52" s="135"/>
      <c r="F52" s="135"/>
      <c r="G52" s="135"/>
      <c r="H52" s="135"/>
      <c r="I52" s="136"/>
    </row>
    <row r="53" spans="1:16" ht="45" customHeight="1">
      <c r="A53" s="23" t="s">
        <v>29</v>
      </c>
      <c r="B53" s="121" t="s">
        <v>28</v>
      </c>
      <c r="C53" s="174"/>
      <c r="D53" s="177" t="s">
        <v>68</v>
      </c>
      <c r="E53" s="178"/>
      <c r="F53" s="121" t="s">
        <v>70</v>
      </c>
      <c r="G53" s="166"/>
      <c r="H53" s="166"/>
      <c r="I53" s="167"/>
    </row>
    <row r="54" spans="1:16" ht="30" customHeight="1">
      <c r="A54" s="24"/>
      <c r="B54" s="155"/>
      <c r="C54" s="156"/>
      <c r="D54" s="112" t="s">
        <v>48</v>
      </c>
      <c r="E54" s="165"/>
      <c r="F54" s="112" t="s">
        <v>49</v>
      </c>
      <c r="G54" s="113"/>
      <c r="H54" s="113"/>
      <c r="I54" s="114"/>
    </row>
    <row r="55" spans="1:16" ht="20.25">
      <c r="A55" s="134" t="s">
        <v>87</v>
      </c>
      <c r="B55" s="135"/>
      <c r="C55" s="135"/>
      <c r="D55" s="135"/>
      <c r="E55" s="135"/>
      <c r="F55" s="135"/>
      <c r="G55" s="135"/>
      <c r="H55" s="135"/>
      <c r="I55" s="136"/>
    </row>
    <row r="56" spans="1:16" ht="24.95" customHeight="1">
      <c r="A56" s="137"/>
      <c r="B56" s="138"/>
      <c r="C56" s="138"/>
      <c r="D56" s="138"/>
      <c r="E56" s="138"/>
      <c r="F56" s="138"/>
      <c r="G56" s="138"/>
      <c r="H56" s="138"/>
      <c r="I56" s="139"/>
    </row>
    <row r="57" spans="1:16" ht="24.95" customHeight="1">
      <c r="A57" s="137"/>
      <c r="B57" s="138"/>
      <c r="C57" s="138"/>
      <c r="D57" s="138"/>
      <c r="E57" s="138"/>
      <c r="F57" s="138"/>
      <c r="G57" s="138"/>
      <c r="H57" s="138"/>
      <c r="I57" s="139"/>
    </row>
    <row r="58" spans="1:16" ht="24.95" customHeight="1">
      <c r="A58" s="134" t="s">
        <v>88</v>
      </c>
      <c r="B58" s="135"/>
      <c r="C58" s="135"/>
      <c r="D58" s="135"/>
      <c r="E58" s="135"/>
      <c r="F58" s="135"/>
      <c r="G58" s="135"/>
      <c r="H58" s="135"/>
      <c r="I58" s="136"/>
    </row>
    <row r="59" spans="1:16" ht="30.75" customHeight="1">
      <c r="A59" s="18" t="s">
        <v>36</v>
      </c>
      <c r="B59" s="58" t="s">
        <v>53</v>
      </c>
      <c r="C59" s="58" t="s">
        <v>84</v>
      </c>
      <c r="D59" s="57" t="s">
        <v>18</v>
      </c>
      <c r="E59" s="57" t="s">
        <v>54</v>
      </c>
      <c r="F59" s="121" t="s">
        <v>57</v>
      </c>
      <c r="G59" s="122"/>
      <c r="H59" s="121" t="s">
        <v>59</v>
      </c>
      <c r="I59" s="154"/>
    </row>
    <row r="60" spans="1:16" ht="24.95" customHeight="1">
      <c r="A60" s="25"/>
      <c r="B60" s="46"/>
      <c r="C60" s="45"/>
      <c r="D60" s="38"/>
      <c r="E60" s="39"/>
      <c r="F60" s="151"/>
      <c r="G60" s="152"/>
      <c r="H60" s="148"/>
      <c r="I60" s="149"/>
      <c r="P60" s="7"/>
    </row>
    <row r="61" spans="1:16" ht="24.95" customHeight="1">
      <c r="A61" s="123" t="s">
        <v>22</v>
      </c>
      <c r="B61" s="122"/>
      <c r="C61" s="121" t="s">
        <v>100</v>
      </c>
      <c r="D61" s="122"/>
      <c r="E61" s="115" t="s">
        <v>39</v>
      </c>
      <c r="F61" s="116"/>
      <c r="G61" s="117"/>
      <c r="H61" s="115" t="s">
        <v>52</v>
      </c>
      <c r="I61" s="150"/>
    </row>
    <row r="62" spans="1:16" ht="24.95" customHeight="1">
      <c r="A62" s="124"/>
      <c r="B62" s="120"/>
      <c r="C62" s="118"/>
      <c r="D62" s="120"/>
      <c r="E62" s="118"/>
      <c r="F62" s="119"/>
      <c r="G62" s="120"/>
      <c r="H62" s="112" t="s">
        <v>50</v>
      </c>
      <c r="I62" s="114"/>
      <c r="J62" s="5"/>
    </row>
    <row r="63" spans="1:16" ht="28.5" customHeight="1">
      <c r="A63" s="143" t="s">
        <v>30</v>
      </c>
      <c r="B63" s="144"/>
      <c r="C63" s="28">
        <f>B60+C60+D60+E60+F60+A62+B62+D62</f>
        <v>0</v>
      </c>
      <c r="D63" s="29" t="s">
        <v>47</v>
      </c>
      <c r="E63" s="37"/>
      <c r="F63" s="140" t="s">
        <v>9</v>
      </c>
      <c r="G63" s="141"/>
      <c r="H63" s="112" t="s">
        <v>50</v>
      </c>
      <c r="I63" s="142"/>
    </row>
    <row r="64" spans="1:16" ht="24.95" customHeight="1">
      <c r="A64" s="145" t="s">
        <v>89</v>
      </c>
      <c r="B64" s="146"/>
      <c r="C64" s="146"/>
      <c r="D64" s="146"/>
      <c r="E64" s="146"/>
      <c r="F64" s="146"/>
      <c r="G64" s="146"/>
      <c r="H64" s="146"/>
      <c r="I64" s="147"/>
      <c r="J64" s="10"/>
    </row>
    <row r="65" spans="1:22" ht="21" customHeight="1">
      <c r="A65" s="125" t="s">
        <v>85</v>
      </c>
      <c r="B65" s="126"/>
      <c r="C65" s="126"/>
      <c r="D65" s="126"/>
      <c r="E65" s="126"/>
      <c r="F65" s="126"/>
      <c r="G65" s="126"/>
      <c r="H65" s="126"/>
      <c r="I65" s="127"/>
    </row>
    <row r="66" spans="1:22" ht="21" customHeight="1">
      <c r="A66" s="128"/>
      <c r="B66" s="129"/>
      <c r="C66" s="129"/>
      <c r="D66" s="129"/>
      <c r="E66" s="129"/>
      <c r="F66" s="129"/>
      <c r="G66" s="129"/>
      <c r="H66" s="129"/>
      <c r="I66" s="130"/>
    </row>
    <row r="67" spans="1:22" ht="21" customHeight="1">
      <c r="A67" s="128"/>
      <c r="B67" s="129"/>
      <c r="C67" s="129"/>
      <c r="D67" s="129"/>
      <c r="E67" s="129"/>
      <c r="F67" s="129"/>
      <c r="G67" s="129"/>
      <c r="H67" s="129"/>
      <c r="I67" s="130"/>
    </row>
    <row r="68" spans="1:22" ht="21" customHeight="1">
      <c r="A68" s="128"/>
      <c r="B68" s="129"/>
      <c r="C68" s="129"/>
      <c r="D68" s="129"/>
      <c r="E68" s="129"/>
      <c r="F68" s="129"/>
      <c r="G68" s="129"/>
      <c r="H68" s="129"/>
      <c r="I68" s="130"/>
    </row>
    <row r="69" spans="1:22" ht="21" customHeight="1">
      <c r="A69" s="128"/>
      <c r="B69" s="129"/>
      <c r="C69" s="129"/>
      <c r="D69" s="129"/>
      <c r="E69" s="129"/>
      <c r="F69" s="129"/>
      <c r="G69" s="129"/>
      <c r="H69" s="129"/>
      <c r="I69" s="130"/>
    </row>
    <row r="70" spans="1:22" ht="21" customHeight="1" thickBot="1">
      <c r="A70" s="131"/>
      <c r="B70" s="132"/>
      <c r="C70" s="132"/>
      <c r="D70" s="132"/>
      <c r="E70" s="132"/>
      <c r="F70" s="132"/>
      <c r="G70" s="132"/>
      <c r="H70" s="132"/>
      <c r="I70" s="133"/>
    </row>
    <row r="71" spans="1:22" ht="45.75" customHeight="1">
      <c r="A71" s="73" t="s">
        <v>90</v>
      </c>
      <c r="B71" s="85" t="s">
        <v>91</v>
      </c>
      <c r="C71" s="86"/>
      <c r="D71" s="86"/>
      <c r="E71" s="74" t="s">
        <v>92</v>
      </c>
      <c r="F71" s="85" t="s">
        <v>93</v>
      </c>
      <c r="G71" s="85"/>
      <c r="H71" s="85"/>
      <c r="I71" s="92"/>
      <c r="J71" s="2"/>
    </row>
    <row r="72" spans="1:22" ht="45.75" customHeight="1">
      <c r="A72" s="43"/>
      <c r="B72" s="87"/>
      <c r="C72" s="88"/>
      <c r="D72" s="88"/>
      <c r="E72" s="32"/>
      <c r="F72" s="93"/>
      <c r="G72" s="93"/>
      <c r="H72" s="93"/>
      <c r="I72" s="94"/>
    </row>
    <row r="73" spans="1:22" ht="68.25" customHeight="1" thickBot="1">
      <c r="A73" s="89" t="s">
        <v>102</v>
      </c>
      <c r="B73" s="90"/>
      <c r="C73" s="90"/>
      <c r="D73" s="90"/>
      <c r="E73" s="90"/>
      <c r="F73" s="90"/>
      <c r="G73" s="90"/>
      <c r="H73" s="90"/>
      <c r="I73" s="91"/>
      <c r="J73" s="2"/>
    </row>
    <row r="74" spans="1:22" s="33" customFormat="1" ht="21" customHeight="1" thickBot="1">
      <c r="A74" s="49" t="s">
        <v>38</v>
      </c>
      <c r="B74" s="50"/>
      <c r="C74" s="50"/>
      <c r="D74" s="50"/>
      <c r="E74" s="51"/>
      <c r="F74" s="52"/>
      <c r="G74" s="52"/>
      <c r="H74" s="95" t="s">
        <v>71</v>
      </c>
      <c r="I74" s="96"/>
      <c r="J74" s="40"/>
    </row>
    <row r="75" spans="1:22" s="5" customFormat="1" ht="21" customHeight="1">
      <c r="A75" s="83" t="s">
        <v>8</v>
      </c>
      <c r="B75" s="84"/>
      <c r="C75" s="65"/>
      <c r="D75" s="65"/>
      <c r="E75" s="75"/>
      <c r="F75" s="76"/>
      <c r="G75" s="76"/>
      <c r="H75" s="76"/>
      <c r="I75" s="77"/>
    </row>
    <row r="76" spans="1:22" s="5" customFormat="1" ht="409.6" customHeight="1">
      <c r="A76" s="97" t="s">
        <v>101</v>
      </c>
      <c r="B76" s="98"/>
      <c r="C76" s="98"/>
      <c r="D76" s="98"/>
      <c r="E76" s="98"/>
      <c r="F76" s="98"/>
      <c r="G76" s="98"/>
      <c r="H76" s="98"/>
      <c r="I76" s="99"/>
    </row>
    <row r="77" spans="1:22" s="5" customFormat="1" ht="409.6" customHeight="1" thickBot="1">
      <c r="A77" s="100"/>
      <c r="B77" s="101"/>
      <c r="C77" s="101"/>
      <c r="D77" s="101"/>
      <c r="E77" s="101"/>
      <c r="F77" s="101"/>
      <c r="G77" s="101"/>
      <c r="H77" s="101"/>
      <c r="I77" s="102"/>
    </row>
    <row r="78" spans="1:22">
      <c r="A78" s="64"/>
      <c r="B78" s="64"/>
      <c r="C78" s="64"/>
      <c r="D78" s="64"/>
      <c r="E78" s="64"/>
      <c r="F78" s="64"/>
      <c r="G78" s="64"/>
      <c r="H78" s="64"/>
      <c r="I78" s="64"/>
      <c r="N78" s="4"/>
      <c r="O78" s="4"/>
      <c r="P78" s="4"/>
      <c r="Q78" s="4"/>
      <c r="R78" s="4"/>
      <c r="S78" s="4"/>
      <c r="T78" s="4"/>
      <c r="U78" s="4"/>
      <c r="V78" s="4"/>
    </row>
    <row r="79" spans="1:22">
      <c r="A79" s="64"/>
      <c r="B79" s="64"/>
      <c r="C79" s="64"/>
      <c r="D79" s="64"/>
      <c r="E79" s="64"/>
      <c r="F79" s="64"/>
      <c r="G79" s="64"/>
      <c r="H79" s="64"/>
      <c r="I79" s="64"/>
    </row>
    <row r="80" spans="1:22">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row>
  </sheetData>
  <sheetProtection algorithmName="SHA-512" hashValue="hWG5tqkMaZZ8YAuUaDQfk+hNzUlX2BL5+a2LaWBBjKQz8gNB6AKj3FujBcXLyUrawWrnO52xs20gemH9uTzeFg==" saltValue="Nq76BKibkIeXOC8o2RJExA==" spinCount="100000" sheet="1" objects="1" scenarios="1"/>
  <protectedRanges>
    <protectedRange sqref="G18 E12 B20:D26 A37:E37 H36 A39:I42 D44:I44 A46:I47 A51 A54:I54 A56:I57 A60:I60 C63 E63 A72:I72 E49:H49 H62:H63 A62:G62 B28:D33 F28:I33 F20:I24 B12:D18 G26" name="Rozstęp1"/>
  </protectedRanges>
  <mergeCells count="121">
    <mergeCell ref="A19:D19"/>
    <mergeCell ref="E19:I19"/>
    <mergeCell ref="B20:D20"/>
    <mergeCell ref="F20:I20"/>
    <mergeCell ref="B21:D21"/>
    <mergeCell ref="F21:I21"/>
    <mergeCell ref="B22:D22"/>
    <mergeCell ref="F22:I22"/>
    <mergeCell ref="B28:D28"/>
    <mergeCell ref="A27:D27"/>
    <mergeCell ref="B23:D23"/>
    <mergeCell ref="B24:D24"/>
    <mergeCell ref="B25:D25"/>
    <mergeCell ref="F23:I23"/>
    <mergeCell ref="F24:I24"/>
    <mergeCell ref="F25:I25"/>
    <mergeCell ref="F26:I26"/>
    <mergeCell ref="C36:D36"/>
    <mergeCell ref="A35:I35"/>
    <mergeCell ref="F37:I37"/>
    <mergeCell ref="H36:I36"/>
    <mergeCell ref="C37:D37"/>
    <mergeCell ref="F36:G36"/>
    <mergeCell ref="A34:I34"/>
    <mergeCell ref="E27:I27"/>
    <mergeCell ref="F28:I28"/>
    <mergeCell ref="F29:I29"/>
    <mergeCell ref="B30:D30"/>
    <mergeCell ref="F30:I30"/>
    <mergeCell ref="B31:D31"/>
    <mergeCell ref="F31:I31"/>
    <mergeCell ref="B32:D32"/>
    <mergeCell ref="F32:I32"/>
    <mergeCell ref="B33:D33"/>
    <mergeCell ref="F33:I33"/>
    <mergeCell ref="B29:D29"/>
    <mergeCell ref="F8:I8"/>
    <mergeCell ref="F9:I9"/>
    <mergeCell ref="E11:I11"/>
    <mergeCell ref="A11:D11"/>
    <mergeCell ref="B15:D15"/>
    <mergeCell ref="B16:D16"/>
    <mergeCell ref="B17:D17"/>
    <mergeCell ref="B18:D18"/>
    <mergeCell ref="F6:I6"/>
    <mergeCell ref="F7:I7"/>
    <mergeCell ref="H10:I10"/>
    <mergeCell ref="B12:D12"/>
    <mergeCell ref="B13:D13"/>
    <mergeCell ref="B14:D14"/>
    <mergeCell ref="E16:I17"/>
    <mergeCell ref="E15:I15"/>
    <mergeCell ref="E12:I14"/>
    <mergeCell ref="B9:C9"/>
    <mergeCell ref="E18:H18"/>
    <mergeCell ref="F42:G42"/>
    <mergeCell ref="C42:D42"/>
    <mergeCell ref="C38:D38"/>
    <mergeCell ref="F39:G39"/>
    <mergeCell ref="F54:I54"/>
    <mergeCell ref="A50:I50"/>
    <mergeCell ref="A52:I52"/>
    <mergeCell ref="A56:I56"/>
    <mergeCell ref="F38:G38"/>
    <mergeCell ref="B53:C53"/>
    <mergeCell ref="G47:I47"/>
    <mergeCell ref="D53:E53"/>
    <mergeCell ref="D47:E47"/>
    <mergeCell ref="G43:I43"/>
    <mergeCell ref="G44:I44"/>
    <mergeCell ref="E44:F44"/>
    <mergeCell ref="A47:B47"/>
    <mergeCell ref="C39:D39"/>
    <mergeCell ref="C40:D40"/>
    <mergeCell ref="F40:G40"/>
    <mergeCell ref="F41:G41"/>
    <mergeCell ref="E43:F43"/>
    <mergeCell ref="F63:G63"/>
    <mergeCell ref="H63:I63"/>
    <mergeCell ref="A63:B63"/>
    <mergeCell ref="A64:I64"/>
    <mergeCell ref="H60:I60"/>
    <mergeCell ref="F59:G59"/>
    <mergeCell ref="H61:I61"/>
    <mergeCell ref="F60:G60"/>
    <mergeCell ref="Q44:R44"/>
    <mergeCell ref="A57:I57"/>
    <mergeCell ref="H59:I59"/>
    <mergeCell ref="B54:C54"/>
    <mergeCell ref="A55:I55"/>
    <mergeCell ref="A46:B46"/>
    <mergeCell ref="G46:I46"/>
    <mergeCell ref="A45:D45"/>
    <mergeCell ref="E45:I45"/>
    <mergeCell ref="D54:E54"/>
    <mergeCell ref="F53:I53"/>
    <mergeCell ref="D46:E46"/>
    <mergeCell ref="A75:B75"/>
    <mergeCell ref="B71:D71"/>
    <mergeCell ref="B72:D72"/>
    <mergeCell ref="A73:I73"/>
    <mergeCell ref="F71:I71"/>
    <mergeCell ref="F72:I72"/>
    <mergeCell ref="H74:I74"/>
    <mergeCell ref="A76:I77"/>
    <mergeCell ref="C41:D41"/>
    <mergeCell ref="A48:D49"/>
    <mergeCell ref="E48:F48"/>
    <mergeCell ref="E49:F49"/>
    <mergeCell ref="G48:I48"/>
    <mergeCell ref="G49:I49"/>
    <mergeCell ref="H62:I62"/>
    <mergeCell ref="E61:G61"/>
    <mergeCell ref="E62:G62"/>
    <mergeCell ref="C61:D61"/>
    <mergeCell ref="A61:B61"/>
    <mergeCell ref="C62:D62"/>
    <mergeCell ref="A62:B62"/>
    <mergeCell ref="A65:I70"/>
    <mergeCell ref="A58:I58"/>
    <mergeCell ref="A51:I51"/>
  </mergeCells>
  <pageMargins left="0.19685039370078741" right="0" top="0.21" bottom="0" header="0.21" footer="0"/>
  <pageSetup paperSize="9" scale="45" fitToHeight="2" orientation="portrait" r:id="rId1"/>
  <rowBreaks count="1" manualBreakCount="1">
    <brk id="73" max="16383" man="1"/>
  </rowBreaks>
  <ignoredErrors>
    <ignoredError sqref="A44:C4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4</xdr:col>
                    <xdr:colOff>1076325</xdr:colOff>
                    <xdr:row>44</xdr:row>
                    <xdr:rowOff>171450</xdr:rowOff>
                  </from>
                  <to>
                    <xdr:col>4</xdr:col>
                    <xdr:colOff>1257300</xdr:colOff>
                    <xdr:row>45</xdr:row>
                    <xdr:rowOff>0</xdr:rowOff>
                  </to>
                </anchor>
              </controlPr>
            </control>
          </mc:Choice>
        </mc:AlternateContent>
        <mc:AlternateContent xmlns:mc="http://schemas.openxmlformats.org/markup-compatibility/2006">
          <mc:Choice Requires="x14">
            <control shapeId="2075" r:id="rId5" name="Check Box 27">
              <controlPr defaultSize="0" autoFill="0" autoLine="0" autoPict="0">
                <anchor moveWithCells="1">
                  <from>
                    <xdr:col>4</xdr:col>
                    <xdr:colOff>104775</xdr:colOff>
                    <xdr:row>44</xdr:row>
                    <xdr:rowOff>190500</xdr:rowOff>
                  </from>
                  <to>
                    <xdr:col>4</xdr:col>
                    <xdr:colOff>285750</xdr:colOff>
                    <xdr:row>45</xdr:row>
                    <xdr:rowOff>0</xdr:rowOff>
                  </to>
                </anchor>
              </controlPr>
            </control>
          </mc:Choice>
        </mc:AlternateContent>
        <mc:AlternateContent xmlns:mc="http://schemas.openxmlformats.org/markup-compatibility/2006">
          <mc:Choice Requires="x14">
            <control shapeId="2076" r:id="rId6" name="Check Box 28">
              <controlPr defaultSize="0" autoFill="0" autoLine="0" autoPict="0">
                <anchor moveWithCells="1">
                  <from>
                    <xdr:col>7</xdr:col>
                    <xdr:colOff>314325</xdr:colOff>
                    <xdr:row>62</xdr:row>
                    <xdr:rowOff>76200</xdr:rowOff>
                  </from>
                  <to>
                    <xdr:col>7</xdr:col>
                    <xdr:colOff>495300</xdr:colOff>
                    <xdr:row>62</xdr:row>
                    <xdr:rowOff>219075</xdr:rowOff>
                  </to>
                </anchor>
              </controlPr>
            </control>
          </mc:Choice>
        </mc:AlternateContent>
        <mc:AlternateContent xmlns:mc="http://schemas.openxmlformats.org/markup-compatibility/2006">
          <mc:Choice Requires="x14">
            <control shapeId="2079" r:id="rId7" name="Check Box 31">
              <controlPr defaultSize="0" autoFill="0" autoLine="0" autoPict="0">
                <anchor moveWithCells="1">
                  <from>
                    <xdr:col>4</xdr:col>
                    <xdr:colOff>1009650</xdr:colOff>
                    <xdr:row>36</xdr:row>
                    <xdr:rowOff>133350</xdr:rowOff>
                  </from>
                  <to>
                    <xdr:col>4</xdr:col>
                    <xdr:colOff>1190625</xdr:colOff>
                    <xdr:row>37</xdr:row>
                    <xdr:rowOff>133350</xdr:rowOff>
                  </to>
                </anchor>
              </controlPr>
            </control>
          </mc:Choice>
        </mc:AlternateContent>
        <mc:AlternateContent xmlns:mc="http://schemas.openxmlformats.org/markup-compatibility/2006">
          <mc:Choice Requires="x14">
            <control shapeId="2085" r:id="rId8" name="Check Box 37">
              <controlPr defaultSize="0" autoFill="0" autoLine="0" autoPict="0">
                <anchor moveWithCells="1">
                  <from>
                    <xdr:col>3</xdr:col>
                    <xdr:colOff>714375</xdr:colOff>
                    <xdr:row>53</xdr:row>
                    <xdr:rowOff>95250</xdr:rowOff>
                  </from>
                  <to>
                    <xdr:col>3</xdr:col>
                    <xdr:colOff>895350</xdr:colOff>
                    <xdr:row>53</xdr:row>
                    <xdr:rowOff>238125</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4</xdr:col>
                    <xdr:colOff>533400</xdr:colOff>
                    <xdr:row>53</xdr:row>
                    <xdr:rowOff>104775</xdr:rowOff>
                  </from>
                  <to>
                    <xdr:col>4</xdr:col>
                    <xdr:colOff>714375</xdr:colOff>
                    <xdr:row>53</xdr:row>
                    <xdr:rowOff>257175</xdr:rowOff>
                  </to>
                </anchor>
              </controlPr>
            </control>
          </mc:Choice>
        </mc:AlternateContent>
        <mc:AlternateContent xmlns:mc="http://schemas.openxmlformats.org/markup-compatibility/2006">
          <mc:Choice Requires="x14">
            <control shapeId="2087" r:id="rId10" name="Check Box 39">
              <controlPr defaultSize="0" autoFill="0" autoLine="0" autoPict="0">
                <anchor moveWithCells="1">
                  <from>
                    <xdr:col>4</xdr:col>
                    <xdr:colOff>123825</xdr:colOff>
                    <xdr:row>36</xdr:row>
                    <xdr:rowOff>133350</xdr:rowOff>
                  </from>
                  <to>
                    <xdr:col>4</xdr:col>
                    <xdr:colOff>304800</xdr:colOff>
                    <xdr:row>37</xdr:row>
                    <xdr:rowOff>133350</xdr:rowOff>
                  </to>
                </anchor>
              </controlPr>
            </control>
          </mc:Choice>
        </mc:AlternateContent>
        <mc:AlternateContent xmlns:mc="http://schemas.openxmlformats.org/markup-compatibility/2006">
          <mc:Choice Requires="x14">
            <control shapeId="2088" r:id="rId11" name="Check Box 40">
              <controlPr defaultSize="0" autoFill="0" autoLine="0" autoPict="0">
                <anchor moveWithCells="1">
                  <from>
                    <xdr:col>5</xdr:col>
                    <xdr:colOff>1066800</xdr:colOff>
                    <xdr:row>53</xdr:row>
                    <xdr:rowOff>95250</xdr:rowOff>
                  </from>
                  <to>
                    <xdr:col>6</xdr:col>
                    <xdr:colOff>0</xdr:colOff>
                    <xdr:row>53</xdr:row>
                    <xdr:rowOff>238125</xdr:rowOff>
                  </to>
                </anchor>
              </controlPr>
            </control>
          </mc:Choice>
        </mc:AlternateContent>
        <mc:AlternateContent xmlns:mc="http://schemas.openxmlformats.org/markup-compatibility/2006">
          <mc:Choice Requires="x14">
            <control shapeId="2089" r:id="rId12" name="Check Box 41">
              <controlPr defaultSize="0" autoFill="0" autoLine="0" autoPict="0">
                <anchor moveWithCells="1">
                  <from>
                    <xdr:col>7</xdr:col>
                    <xdr:colOff>514350</xdr:colOff>
                    <xdr:row>53</xdr:row>
                    <xdr:rowOff>95250</xdr:rowOff>
                  </from>
                  <to>
                    <xdr:col>7</xdr:col>
                    <xdr:colOff>695325</xdr:colOff>
                    <xdr:row>53</xdr:row>
                    <xdr:rowOff>238125</xdr:rowOff>
                  </to>
                </anchor>
              </controlPr>
            </control>
          </mc:Choice>
        </mc:AlternateContent>
        <mc:AlternateContent xmlns:mc="http://schemas.openxmlformats.org/markup-compatibility/2006">
          <mc:Choice Requires="x14">
            <control shapeId="2090" r:id="rId13" name="Check Box 42">
              <controlPr defaultSize="0" autoFill="0" autoLine="0" autoPict="0">
                <anchor moveWithCells="1">
                  <from>
                    <xdr:col>3</xdr:col>
                    <xdr:colOff>1209675</xdr:colOff>
                    <xdr:row>43</xdr:row>
                    <xdr:rowOff>95250</xdr:rowOff>
                  </from>
                  <to>
                    <xdr:col>3</xdr:col>
                    <xdr:colOff>1381125</xdr:colOff>
                    <xdr:row>43</xdr:row>
                    <xdr:rowOff>247650</xdr:rowOff>
                  </to>
                </anchor>
              </controlPr>
            </control>
          </mc:Choice>
        </mc:AlternateContent>
        <mc:AlternateContent xmlns:mc="http://schemas.openxmlformats.org/markup-compatibility/2006">
          <mc:Choice Requires="x14">
            <control shapeId="2091" r:id="rId14" name="Check Box 43">
              <controlPr defaultSize="0" autoFill="0" autoLine="0" autoPict="0">
                <anchor moveWithCells="1">
                  <from>
                    <xdr:col>8</xdr:col>
                    <xdr:colOff>209550</xdr:colOff>
                    <xdr:row>62</xdr:row>
                    <xdr:rowOff>19050</xdr:rowOff>
                  </from>
                  <to>
                    <xdr:col>8</xdr:col>
                    <xdr:colOff>514350</xdr:colOff>
                    <xdr:row>62</xdr:row>
                    <xdr:rowOff>238125</xdr:rowOff>
                  </to>
                </anchor>
              </controlPr>
            </control>
          </mc:Choice>
        </mc:AlternateContent>
        <mc:AlternateContent xmlns:mc="http://schemas.openxmlformats.org/markup-compatibility/2006">
          <mc:Choice Requires="x14">
            <control shapeId="2092" r:id="rId15" name="Check Box 44">
              <controlPr defaultSize="0" autoFill="0" autoLine="0" autoPict="0">
                <anchor moveWithCells="1">
                  <from>
                    <xdr:col>3</xdr:col>
                    <xdr:colOff>171450</xdr:colOff>
                    <xdr:row>43</xdr:row>
                    <xdr:rowOff>104775</xdr:rowOff>
                  </from>
                  <to>
                    <xdr:col>3</xdr:col>
                    <xdr:colOff>342900</xdr:colOff>
                    <xdr:row>43</xdr:row>
                    <xdr:rowOff>257175</xdr:rowOff>
                  </to>
                </anchor>
              </controlPr>
            </control>
          </mc:Choice>
        </mc:AlternateContent>
        <mc:AlternateContent xmlns:mc="http://schemas.openxmlformats.org/markup-compatibility/2006">
          <mc:Choice Requires="x14">
            <control shapeId="2093" r:id="rId16" name="Check Box 45">
              <controlPr defaultSize="0" autoFill="0" autoLine="0" autoPict="0">
                <anchor moveWithCells="1">
                  <from>
                    <xdr:col>3</xdr:col>
                    <xdr:colOff>171450</xdr:colOff>
                    <xdr:row>43</xdr:row>
                    <xdr:rowOff>104775</xdr:rowOff>
                  </from>
                  <to>
                    <xdr:col>3</xdr:col>
                    <xdr:colOff>342900</xdr:colOff>
                    <xdr:row>43</xdr:row>
                    <xdr:rowOff>257175</xdr:rowOff>
                  </to>
                </anchor>
              </controlPr>
            </control>
          </mc:Choice>
        </mc:AlternateContent>
        <mc:AlternateContent xmlns:mc="http://schemas.openxmlformats.org/markup-compatibility/2006">
          <mc:Choice Requires="x14">
            <control shapeId="2119" r:id="rId17" name="Check Box 71">
              <controlPr defaultSize="0" autoFill="0" autoLine="0" autoPict="0">
                <anchor moveWithCells="1">
                  <from>
                    <xdr:col>4</xdr:col>
                    <xdr:colOff>619125</xdr:colOff>
                    <xdr:row>48</xdr:row>
                    <xdr:rowOff>104775</xdr:rowOff>
                  </from>
                  <to>
                    <xdr:col>4</xdr:col>
                    <xdr:colOff>800100</xdr:colOff>
                    <xdr:row>48</xdr:row>
                    <xdr:rowOff>247650</xdr:rowOff>
                  </to>
                </anchor>
              </controlPr>
            </control>
          </mc:Choice>
        </mc:AlternateContent>
        <mc:AlternateContent xmlns:mc="http://schemas.openxmlformats.org/markup-compatibility/2006">
          <mc:Choice Requires="x14">
            <control shapeId="2121" r:id="rId18" name="Check Box 73">
              <controlPr defaultSize="0" autoFill="0" autoLine="0" autoPict="0">
                <anchor moveWithCells="1">
                  <from>
                    <xdr:col>4</xdr:col>
                    <xdr:colOff>1619250</xdr:colOff>
                    <xdr:row>48</xdr:row>
                    <xdr:rowOff>114300</xdr:rowOff>
                  </from>
                  <to>
                    <xdr:col>5</xdr:col>
                    <xdr:colOff>38100</xdr:colOff>
                    <xdr:row>48</xdr:row>
                    <xdr:rowOff>257175</xdr:rowOff>
                  </to>
                </anchor>
              </controlPr>
            </control>
          </mc:Choice>
        </mc:AlternateContent>
        <mc:AlternateContent xmlns:mc="http://schemas.openxmlformats.org/markup-compatibility/2006">
          <mc:Choice Requires="x14">
            <control shapeId="2126" r:id="rId19" name="Check Box 78">
              <controlPr defaultSize="0" autoFill="0" autoLine="0" autoPict="0">
                <anchor moveWithCells="1">
                  <from>
                    <xdr:col>7</xdr:col>
                    <xdr:colOff>314325</xdr:colOff>
                    <xdr:row>61</xdr:row>
                    <xdr:rowOff>76200</xdr:rowOff>
                  </from>
                  <to>
                    <xdr:col>7</xdr:col>
                    <xdr:colOff>495300</xdr:colOff>
                    <xdr:row>61</xdr:row>
                    <xdr:rowOff>219075</xdr:rowOff>
                  </to>
                </anchor>
              </controlPr>
            </control>
          </mc:Choice>
        </mc:AlternateContent>
        <mc:AlternateContent xmlns:mc="http://schemas.openxmlformats.org/markup-compatibility/2006">
          <mc:Choice Requires="x14">
            <control shapeId="2127" r:id="rId20" name="Check Box 79">
              <controlPr defaultSize="0" autoFill="0" autoLine="0" autoPict="0">
                <anchor moveWithCells="1">
                  <from>
                    <xdr:col>8</xdr:col>
                    <xdr:colOff>209550</xdr:colOff>
                    <xdr:row>61</xdr:row>
                    <xdr:rowOff>19050</xdr:rowOff>
                  </from>
                  <to>
                    <xdr:col>8</xdr:col>
                    <xdr:colOff>514350</xdr:colOff>
                    <xdr:row>61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Arkusz1!$C$5:$C$11</xm:f>
          </x14:formula1>
          <xm:sqref>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11"/>
  <sheetViews>
    <sheetView workbookViewId="0">
      <selection activeCell="C5" sqref="C5:C11"/>
    </sheetView>
  </sheetViews>
  <sheetFormatPr defaultRowHeight="14.25"/>
  <cols>
    <col min="3" max="3" width="19" customWidth="1"/>
    <col min="6" max="6" width="17.5" customWidth="1"/>
  </cols>
  <sheetData>
    <row r="5" spans="3:3">
      <c r="C5" t="s">
        <v>23</v>
      </c>
    </row>
    <row r="6" spans="3:3">
      <c r="C6" t="s">
        <v>24</v>
      </c>
    </row>
    <row r="7" spans="3:3">
      <c r="C7" t="s">
        <v>25</v>
      </c>
    </row>
    <row r="8" spans="3:3">
      <c r="C8" t="s">
        <v>26</v>
      </c>
    </row>
    <row r="9" spans="3:3">
      <c r="C9" t="s">
        <v>27</v>
      </c>
    </row>
    <row r="10" spans="3:3">
      <c r="C10" t="s">
        <v>31</v>
      </c>
    </row>
    <row r="11" spans="3:3">
      <c r="C11"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drogowe zlecenie spedycyjne</vt:lpstr>
      <vt:lpstr>Arkusz1</vt:lpstr>
      <vt:lpstr>lista</vt:lpstr>
      <vt:lpstr>'drogowe zlecenie spedycyjne'!Obszar_wydruku</vt:lpstr>
    </vt:vector>
  </TitlesOfParts>
  <Company>Kuehne+Nagel Sp. z 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Kuehne+Nagel Sp. Z O.O.</dc:creator>
  <cp:lastModifiedBy>Tomaszewski, Artur / Kuehne + Nagel / POZ</cp:lastModifiedBy>
  <cp:lastPrinted>2020-11-26T09:57:59Z</cp:lastPrinted>
  <dcterms:created xsi:type="dcterms:W3CDTF">2011-05-20T07:18:15Z</dcterms:created>
  <dcterms:modified xsi:type="dcterms:W3CDTF">2020-12-09T13:33:44Z</dcterms:modified>
</cp:coreProperties>
</file>